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Z:\01 Общий отдел\8. Реестры, журналы учета, телефоны\НОВОСТИ\"/>
    </mc:Choice>
  </mc:AlternateContent>
  <xr:revisionPtr revIDLastSave="0" documentId="8_{8C98BCDB-2858-4E8B-AA49-F1E6000CF9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1" l="1"/>
  <c r="H13" i="1"/>
  <c r="H43" i="1"/>
  <c r="H45" i="1"/>
  <c r="H75" i="1"/>
  <c r="H77" i="1"/>
  <c r="H107" i="1"/>
  <c r="H109" i="1"/>
  <c r="H111" i="1"/>
  <c r="C240" i="1"/>
  <c r="G5" i="1"/>
  <c r="G6" i="1"/>
  <c r="G7" i="1"/>
  <c r="G8" i="1"/>
  <c r="G9" i="1"/>
  <c r="G10" i="1"/>
  <c r="H10" i="1" s="1"/>
  <c r="G11" i="1"/>
  <c r="G12" i="1"/>
  <c r="G13" i="1"/>
  <c r="G14" i="1"/>
  <c r="G15" i="1"/>
  <c r="G16" i="1"/>
  <c r="G17" i="1"/>
  <c r="G18" i="1"/>
  <c r="H18" i="1" s="1"/>
  <c r="G19" i="1"/>
  <c r="H19" i="1" s="1"/>
  <c r="G20" i="1"/>
  <c r="G21" i="1"/>
  <c r="G22" i="1"/>
  <c r="G23" i="1"/>
  <c r="G24" i="1"/>
  <c r="G25" i="1"/>
  <c r="G26" i="1"/>
  <c r="H26" i="1" s="1"/>
  <c r="G27" i="1"/>
  <c r="H27" i="1" s="1"/>
  <c r="G28" i="1"/>
  <c r="G29" i="1"/>
  <c r="H29" i="1" s="1"/>
  <c r="G30" i="1"/>
  <c r="G31" i="1"/>
  <c r="G32" i="1"/>
  <c r="G33" i="1"/>
  <c r="G34" i="1"/>
  <c r="H34" i="1" s="1"/>
  <c r="G35" i="1"/>
  <c r="H35" i="1" s="1"/>
  <c r="G36" i="1"/>
  <c r="G37" i="1"/>
  <c r="H37" i="1" s="1"/>
  <c r="G38" i="1"/>
  <c r="G39" i="1"/>
  <c r="G40" i="1"/>
  <c r="G41" i="1"/>
  <c r="G42" i="1"/>
  <c r="H42" i="1" s="1"/>
  <c r="G43" i="1"/>
  <c r="G44" i="1"/>
  <c r="G45" i="1"/>
  <c r="G46" i="1"/>
  <c r="G47" i="1"/>
  <c r="G48" i="1"/>
  <c r="G49" i="1"/>
  <c r="G50" i="1"/>
  <c r="H50" i="1" s="1"/>
  <c r="G51" i="1"/>
  <c r="H51" i="1" s="1"/>
  <c r="G52" i="1"/>
  <c r="G53" i="1"/>
  <c r="G54" i="1"/>
  <c r="G55" i="1"/>
  <c r="G56" i="1"/>
  <c r="G57" i="1"/>
  <c r="G58" i="1"/>
  <c r="H58" i="1" s="1"/>
  <c r="G59" i="1"/>
  <c r="H59" i="1" s="1"/>
  <c r="G60" i="1"/>
  <c r="G61" i="1"/>
  <c r="H61" i="1" s="1"/>
  <c r="G62" i="1"/>
  <c r="G63" i="1"/>
  <c r="G64" i="1"/>
  <c r="G65" i="1"/>
  <c r="G66" i="1"/>
  <c r="H66" i="1" s="1"/>
  <c r="G67" i="1"/>
  <c r="H67" i="1" s="1"/>
  <c r="G68" i="1"/>
  <c r="H68" i="1" s="1"/>
  <c r="G69" i="1"/>
  <c r="H69" i="1" s="1"/>
  <c r="G70" i="1"/>
  <c r="G71" i="1"/>
  <c r="G72" i="1"/>
  <c r="G73" i="1"/>
  <c r="G74" i="1"/>
  <c r="H74" i="1" s="1"/>
  <c r="G75" i="1"/>
  <c r="G76" i="1"/>
  <c r="H76" i="1" s="1"/>
  <c r="G77" i="1"/>
  <c r="G78" i="1"/>
  <c r="G79" i="1"/>
  <c r="G80" i="1"/>
  <c r="G81" i="1"/>
  <c r="G82" i="1"/>
  <c r="H82" i="1" s="1"/>
  <c r="G83" i="1"/>
  <c r="H83" i="1" s="1"/>
  <c r="G84" i="1"/>
  <c r="H84" i="1" s="1"/>
  <c r="G85" i="1"/>
  <c r="G86" i="1"/>
  <c r="G87" i="1"/>
  <c r="G88" i="1"/>
  <c r="G89" i="1"/>
  <c r="G90" i="1"/>
  <c r="H90" i="1" s="1"/>
  <c r="G91" i="1"/>
  <c r="H91" i="1" s="1"/>
  <c r="G92" i="1"/>
  <c r="H92" i="1" s="1"/>
  <c r="G93" i="1"/>
  <c r="H93" i="1" s="1"/>
  <c r="G94" i="1"/>
  <c r="G95" i="1"/>
  <c r="G96" i="1"/>
  <c r="G97" i="1"/>
  <c r="G98" i="1"/>
  <c r="H98" i="1" s="1"/>
  <c r="G99" i="1"/>
  <c r="H99" i="1" s="1"/>
  <c r="G100" i="1"/>
  <c r="H100" i="1" s="1"/>
  <c r="G101" i="1"/>
  <c r="H101" i="1" s="1"/>
  <c r="G102" i="1"/>
  <c r="G103" i="1"/>
  <c r="G104" i="1"/>
  <c r="G105" i="1"/>
  <c r="G106" i="1"/>
  <c r="H106" i="1" s="1"/>
  <c r="G107" i="1"/>
  <c r="G108" i="1"/>
  <c r="H108" i="1" s="1"/>
  <c r="G109" i="1"/>
  <c r="G110" i="1"/>
  <c r="G112" i="1"/>
  <c r="G113" i="1"/>
  <c r="G114" i="1"/>
  <c r="G115" i="1"/>
  <c r="H115" i="1" s="1"/>
  <c r="G116" i="1"/>
  <c r="H116" i="1" s="1"/>
  <c r="G117" i="1"/>
  <c r="H117" i="1" s="1"/>
  <c r="G118" i="1"/>
  <c r="G119" i="1"/>
  <c r="G120" i="1"/>
  <c r="G121" i="1"/>
  <c r="G122" i="1"/>
  <c r="G123" i="1"/>
  <c r="H123" i="1" s="1"/>
  <c r="G124" i="1"/>
  <c r="H124" i="1" s="1"/>
  <c r="G125" i="1"/>
  <c r="H125" i="1" s="1"/>
  <c r="G126" i="1"/>
  <c r="G127" i="1"/>
  <c r="G128" i="1"/>
  <c r="G129" i="1"/>
  <c r="G130" i="1"/>
  <c r="G131" i="1"/>
  <c r="H131" i="1" s="1"/>
  <c r="G132" i="1"/>
  <c r="H132" i="1" s="1"/>
  <c r="G133" i="1"/>
  <c r="G134" i="1"/>
  <c r="G135" i="1"/>
  <c r="G136" i="1"/>
  <c r="G137" i="1"/>
  <c r="G138" i="1"/>
  <c r="G139" i="1"/>
  <c r="H139" i="1" s="1"/>
  <c r="G140" i="1"/>
  <c r="H140" i="1" s="1"/>
  <c r="G141" i="1"/>
  <c r="H141" i="1" s="1"/>
  <c r="G142" i="1"/>
  <c r="G143" i="1"/>
  <c r="G144" i="1"/>
  <c r="G145" i="1"/>
  <c r="G146" i="1"/>
  <c r="G147" i="1"/>
  <c r="H147" i="1" s="1"/>
  <c r="G148" i="1"/>
  <c r="H148" i="1" s="1"/>
  <c r="G149" i="1"/>
  <c r="H149" i="1" s="1"/>
  <c r="G150" i="1"/>
  <c r="G151" i="1"/>
  <c r="G152" i="1"/>
  <c r="G153" i="1"/>
  <c r="G154" i="1"/>
  <c r="G155" i="1"/>
  <c r="H155" i="1" s="1"/>
  <c r="G156" i="1"/>
  <c r="H156" i="1" s="1"/>
  <c r="G157" i="1"/>
  <c r="H157" i="1" s="1"/>
  <c r="G158" i="1"/>
  <c r="G159" i="1"/>
  <c r="G160" i="1"/>
  <c r="G161" i="1"/>
  <c r="G162" i="1"/>
  <c r="G163" i="1"/>
  <c r="H163" i="1" s="1"/>
  <c r="G164" i="1"/>
  <c r="H164" i="1" s="1"/>
  <c r="G165" i="1"/>
  <c r="H165" i="1" s="1"/>
  <c r="G166" i="1"/>
  <c r="G167" i="1"/>
  <c r="G168" i="1"/>
  <c r="G169" i="1"/>
  <c r="G170" i="1"/>
  <c r="G171" i="1"/>
  <c r="H171" i="1" s="1"/>
  <c r="G172" i="1"/>
  <c r="H172" i="1" s="1"/>
  <c r="G173" i="1"/>
  <c r="H173" i="1" s="1"/>
  <c r="G174" i="1"/>
  <c r="G175" i="1"/>
  <c r="G176" i="1"/>
  <c r="G177" i="1"/>
  <c r="G178" i="1"/>
  <c r="G179" i="1"/>
  <c r="H179" i="1" s="1"/>
  <c r="G180" i="1"/>
  <c r="H180" i="1" s="1"/>
  <c r="G181" i="1"/>
  <c r="H181" i="1" s="1"/>
  <c r="G182" i="1"/>
  <c r="G183" i="1"/>
  <c r="G184" i="1"/>
  <c r="G185" i="1"/>
  <c r="G186" i="1"/>
  <c r="G187" i="1"/>
  <c r="H187" i="1" s="1"/>
  <c r="G188" i="1"/>
  <c r="H188" i="1" s="1"/>
  <c r="G189" i="1"/>
  <c r="H189" i="1" s="1"/>
  <c r="G190" i="1"/>
  <c r="G191" i="1"/>
  <c r="G192" i="1"/>
  <c r="G193" i="1"/>
  <c r="G194" i="1"/>
  <c r="G195" i="1"/>
  <c r="H195" i="1" s="1"/>
  <c r="G196" i="1"/>
  <c r="H196" i="1" s="1"/>
  <c r="G197" i="1"/>
  <c r="H197" i="1" s="1"/>
  <c r="G198" i="1"/>
  <c r="G199" i="1"/>
  <c r="G200" i="1"/>
  <c r="G201" i="1"/>
  <c r="G202" i="1"/>
  <c r="G203" i="1"/>
  <c r="H203" i="1" s="1"/>
  <c r="G204" i="1"/>
  <c r="H204" i="1" s="1"/>
  <c r="G205" i="1"/>
  <c r="H205" i="1" s="1"/>
  <c r="G206" i="1"/>
  <c r="G207" i="1"/>
  <c r="G208" i="1"/>
  <c r="G209" i="1"/>
  <c r="G210" i="1"/>
  <c r="G211" i="1"/>
  <c r="H211" i="1" s="1"/>
  <c r="G212" i="1"/>
  <c r="H212" i="1" s="1"/>
  <c r="G213" i="1"/>
  <c r="H213" i="1" s="1"/>
  <c r="G214" i="1"/>
  <c r="G215" i="1"/>
  <c r="G216" i="1"/>
  <c r="G217" i="1"/>
  <c r="G218" i="1"/>
  <c r="G219" i="1"/>
  <c r="H219" i="1" s="1"/>
  <c r="G220" i="1"/>
  <c r="H220" i="1" s="1"/>
  <c r="G221" i="1"/>
  <c r="H221" i="1" s="1"/>
  <c r="G222" i="1"/>
  <c r="G223" i="1"/>
  <c r="G224" i="1"/>
  <c r="G225" i="1"/>
  <c r="G226" i="1"/>
  <c r="G227" i="1"/>
  <c r="H227" i="1" s="1"/>
  <c r="G228" i="1"/>
  <c r="H228" i="1" s="1"/>
  <c r="G229" i="1"/>
  <c r="H229" i="1" s="1"/>
  <c r="G230" i="1"/>
  <c r="G231" i="1"/>
  <c r="G232" i="1"/>
  <c r="G233" i="1"/>
  <c r="G234" i="1"/>
  <c r="G235" i="1"/>
  <c r="H235" i="1" s="1"/>
  <c r="G236" i="1"/>
  <c r="H236" i="1" s="1"/>
  <c r="G237" i="1"/>
  <c r="H237" i="1" s="1"/>
  <c r="G238" i="1"/>
  <c r="H238" i="1" s="1"/>
  <c r="G239" i="1"/>
  <c r="G240" i="1"/>
  <c r="H240" i="1" s="1"/>
  <c r="G241" i="1"/>
  <c r="G242" i="1"/>
  <c r="H242" i="1" s="1"/>
  <c r="G4" i="1"/>
  <c r="H4" i="1" s="1"/>
  <c r="D242" i="1"/>
  <c r="D241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H85" i="1" s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H53" i="1" s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H21" i="1" s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H133" i="1" l="1"/>
  <c r="H234" i="1"/>
  <c r="H178" i="1"/>
  <c r="H138" i="1"/>
  <c r="H105" i="1"/>
  <c r="H11" i="1"/>
  <c r="H241" i="1"/>
  <c r="H233" i="1"/>
  <c r="H225" i="1"/>
  <c r="H217" i="1"/>
  <c r="H209" i="1"/>
  <c r="H201" i="1"/>
  <c r="H193" i="1"/>
  <c r="H185" i="1"/>
  <c r="H177" i="1"/>
  <c r="H169" i="1"/>
  <c r="H161" i="1"/>
  <c r="H153" i="1"/>
  <c r="H145" i="1"/>
  <c r="H137" i="1"/>
  <c r="H129" i="1"/>
  <c r="H121" i="1"/>
  <c r="H113" i="1"/>
  <c r="H104" i="1"/>
  <c r="H96" i="1"/>
  <c r="H88" i="1"/>
  <c r="H80" i="1"/>
  <c r="H72" i="1"/>
  <c r="H64" i="1"/>
  <c r="H56" i="1"/>
  <c r="H48" i="1"/>
  <c r="H40" i="1"/>
  <c r="H32" i="1"/>
  <c r="H24" i="1"/>
  <c r="H16" i="1"/>
  <c r="H8" i="1"/>
  <c r="H218" i="1"/>
  <c r="H186" i="1"/>
  <c r="H146" i="1"/>
  <c r="H114" i="1"/>
  <c r="H81" i="1"/>
  <c r="H65" i="1"/>
  <c r="H49" i="1"/>
  <c r="H33" i="1"/>
  <c r="H25" i="1"/>
  <c r="H232" i="1"/>
  <c r="H224" i="1"/>
  <c r="H216" i="1"/>
  <c r="H208" i="1"/>
  <c r="H200" i="1"/>
  <c r="H192" i="1"/>
  <c r="H184" i="1"/>
  <c r="H176" i="1"/>
  <c r="H168" i="1"/>
  <c r="H160" i="1"/>
  <c r="H152" i="1"/>
  <c r="H144" i="1"/>
  <c r="H136" i="1"/>
  <c r="H128" i="1"/>
  <c r="H120" i="1"/>
  <c r="H112" i="1"/>
  <c r="H103" i="1"/>
  <c r="H95" i="1"/>
  <c r="H87" i="1"/>
  <c r="H79" i="1"/>
  <c r="H71" i="1"/>
  <c r="H63" i="1"/>
  <c r="H55" i="1"/>
  <c r="H47" i="1"/>
  <c r="H39" i="1"/>
  <c r="H31" i="1"/>
  <c r="H23" i="1"/>
  <c r="H15" i="1"/>
  <c r="H7" i="1"/>
  <c r="H170" i="1"/>
  <c r="H239" i="1"/>
  <c r="H231" i="1"/>
  <c r="H223" i="1"/>
  <c r="H215" i="1"/>
  <c r="H207" i="1"/>
  <c r="H199" i="1"/>
  <c r="H191" i="1"/>
  <c r="H183" i="1"/>
  <c r="H175" i="1"/>
  <c r="H167" i="1"/>
  <c r="H159" i="1"/>
  <c r="H151" i="1"/>
  <c r="H143" i="1"/>
  <c r="H135" i="1"/>
  <c r="H127" i="1"/>
  <c r="H119" i="1"/>
  <c r="H110" i="1"/>
  <c r="H102" i="1"/>
  <c r="H94" i="1"/>
  <c r="H86" i="1"/>
  <c r="H78" i="1"/>
  <c r="H70" i="1"/>
  <c r="H62" i="1"/>
  <c r="H54" i="1"/>
  <c r="H46" i="1"/>
  <c r="H38" i="1"/>
  <c r="H30" i="1"/>
  <c r="H22" i="1"/>
  <c r="H14" i="1"/>
  <c r="H6" i="1"/>
  <c r="H210" i="1"/>
  <c r="H154" i="1"/>
  <c r="H97" i="1"/>
  <c r="H230" i="1"/>
  <c r="H222" i="1"/>
  <c r="H214" i="1"/>
  <c r="H206" i="1"/>
  <c r="H198" i="1"/>
  <c r="H190" i="1"/>
  <c r="H182" i="1"/>
  <c r="H174" i="1"/>
  <c r="H166" i="1"/>
  <c r="H158" i="1"/>
  <c r="H150" i="1"/>
  <c r="H142" i="1"/>
  <c r="H134" i="1"/>
  <c r="H126" i="1"/>
  <c r="H118" i="1"/>
  <c r="H226" i="1"/>
  <c r="H202" i="1"/>
  <c r="H162" i="1"/>
  <c r="H130" i="1"/>
  <c r="H122" i="1"/>
  <c r="H89" i="1"/>
  <c r="H73" i="1"/>
  <c r="H57" i="1"/>
  <c r="H41" i="1"/>
  <c r="H9" i="1"/>
  <c r="H60" i="1"/>
  <c r="H52" i="1"/>
  <c r="H44" i="1"/>
  <c r="H36" i="1"/>
  <c r="H28" i="1"/>
  <c r="H20" i="1"/>
  <c r="H12" i="1"/>
  <c r="H194" i="1"/>
  <c r="H17" i="1"/>
</calcChain>
</file>

<file path=xl/sharedStrings.xml><?xml version="1.0" encoding="utf-8"?>
<sst xmlns="http://schemas.openxmlformats.org/spreadsheetml/2006/main" count="10" uniqueCount="10">
  <si>
    <t>№ кв-ры</t>
  </si>
  <si>
    <t>Площадь кв-ры переда</t>
  </si>
  <si>
    <t>54,52 </t>
  </si>
  <si>
    <t>Обязательства, переданные в Фонд Арбитражным судом</t>
  </si>
  <si>
    <t>цена 1 кв.м. по договору</t>
  </si>
  <si>
    <t>Сумма оплаченная застройщику по ДДУ</t>
  </si>
  <si>
    <t>разница площади</t>
  </si>
  <si>
    <t>сумма к доплате</t>
  </si>
  <si>
    <t>площадь после обмеров</t>
  </si>
  <si>
    <t>Фактические площади и доплаты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</si>
</sst>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₽"/>
    <numFmt numFmtId="165" formatCode="0.0"/>
  </numFmts>
  <fonts count="18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.5"/>
      <color rgb="FF181818"/>
      <name val="Times New Roman"/>
      <family val="2"/>
    </font>
    <font>
      <b/>
      <sz val="8.5"/>
      <color rgb="FF1A1A1A"/>
      <name val="Times New Roman"/>
      <family val="2"/>
    </font>
    <font>
      <b/>
      <sz val="8.5"/>
      <color rgb="FF161616"/>
      <name val="Times New Roman"/>
      <family val="2"/>
    </font>
    <font>
      <b/>
      <sz val="8.5"/>
      <color rgb="FF232323"/>
      <name val="Times New Roman"/>
      <family val="2"/>
    </font>
    <font>
      <b/>
      <sz val="8.5"/>
      <color rgb="FF1D1D1D"/>
      <name val="Times New Roman"/>
      <family val="2"/>
    </font>
    <font>
      <sz val="8.5"/>
      <color rgb="FF212121"/>
      <name val="Times New Roman"/>
      <family val="2"/>
    </font>
    <font>
      <sz val="8.5"/>
      <color rgb="FF151515"/>
      <name val="Times New Roman"/>
      <family val="2"/>
    </font>
    <font>
      <b/>
      <sz val="8.5"/>
      <color rgb="FF1F1F1F"/>
      <name val="Times New Roman"/>
      <family val="2"/>
    </font>
    <font>
      <sz val="8.5"/>
      <color rgb="FF131313"/>
      <name val="Times New Roman"/>
      <family val="2"/>
    </font>
    <font>
      <sz val="8.5"/>
      <color rgb="FF181818"/>
      <name val="Arial MT"/>
      <family val="2"/>
    </font>
    <font>
      <b/>
      <sz val="8.5"/>
      <color rgb="FF111111"/>
      <name val="Times New Roman"/>
      <family val="2"/>
    </font>
    <font>
      <i/>
      <sz val="8.5"/>
      <color rgb="FF0C0C0C"/>
      <name val="Times New Roman"/>
      <family val="2"/>
    </font>
    <font>
      <b/>
      <sz val="8.5"/>
      <color rgb="FF151515"/>
      <name val="Courier New"/>
      <family val="2"/>
    </font>
    <font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top" shrinkToFit="1"/>
    </xf>
    <xf numFmtId="165" fontId="5" fillId="0" borderId="1" xfId="0" applyNumberFormat="1" applyFont="1" applyBorder="1" applyAlignment="1">
      <alignment horizontal="center" vertical="top" shrinkToFit="1"/>
    </xf>
    <xf numFmtId="165" fontId="6" fillId="0" borderId="1" xfId="0" applyNumberFormat="1" applyFont="1" applyBorder="1" applyAlignment="1">
      <alignment horizontal="center" vertical="top" shrinkToFit="1"/>
    </xf>
    <xf numFmtId="165" fontId="7" fillId="0" borderId="1" xfId="0" applyNumberFormat="1" applyFont="1" applyBorder="1" applyAlignment="1">
      <alignment horizontal="center" vertical="top" shrinkToFit="1"/>
    </xf>
    <xf numFmtId="165" fontId="8" fillId="0" borderId="1" xfId="0" applyNumberFormat="1" applyFont="1" applyBorder="1" applyAlignment="1">
      <alignment horizontal="center" vertical="top" shrinkToFit="1"/>
    </xf>
    <xf numFmtId="165" fontId="9" fillId="0" borderId="1" xfId="0" applyNumberFormat="1" applyFont="1" applyBorder="1" applyAlignment="1">
      <alignment horizontal="center" vertical="top" shrinkToFit="1"/>
    </xf>
    <xf numFmtId="165" fontId="10" fillId="0" borderId="1" xfId="0" applyNumberFormat="1" applyFont="1" applyBorder="1" applyAlignment="1">
      <alignment horizontal="center" vertical="top" shrinkToFit="1"/>
    </xf>
    <xf numFmtId="165" fontId="11" fillId="0" borderId="1" xfId="0" applyNumberFormat="1" applyFont="1" applyBorder="1" applyAlignment="1">
      <alignment horizontal="center" vertical="top" shrinkToFit="1"/>
    </xf>
    <xf numFmtId="165" fontId="12" fillId="0" borderId="1" xfId="0" applyNumberFormat="1" applyFont="1" applyBorder="1" applyAlignment="1">
      <alignment horizontal="center" vertical="top" shrinkToFit="1"/>
    </xf>
    <xf numFmtId="165" fontId="13" fillId="0" borderId="1" xfId="0" applyNumberFormat="1" applyFont="1" applyBorder="1" applyAlignment="1">
      <alignment horizontal="center" vertical="top" shrinkToFit="1"/>
    </xf>
    <xf numFmtId="165" fontId="14" fillId="0" borderId="1" xfId="0" applyNumberFormat="1" applyFont="1" applyBorder="1" applyAlignment="1">
      <alignment horizontal="center" vertical="top" shrinkToFit="1"/>
    </xf>
    <xf numFmtId="165" fontId="15" fillId="0" borderId="1" xfId="0" applyNumberFormat="1" applyFont="1" applyBorder="1" applyAlignment="1">
      <alignment horizontal="center" vertical="top" shrinkToFit="1"/>
    </xf>
    <xf numFmtId="165" fontId="16" fillId="0" borderId="1" xfId="0" applyNumberFormat="1" applyFont="1" applyBorder="1" applyAlignment="1">
      <alignment horizontal="center" vertical="top" shrinkToFit="1"/>
    </xf>
    <xf numFmtId="0" fontId="1" fillId="3" borderId="1" xfId="0" applyFont="1" applyFill="1" applyBorder="1" applyAlignment="1">
      <alignment horizontal="center" vertical="center"/>
    </xf>
    <xf numFmtId="0" fontId="0" fillId="3" borderId="0" xfId="0" applyFill="1"/>
    <xf numFmtId="0" fontId="17" fillId="0" borderId="1" xfId="0" applyFont="1" applyBorder="1"/>
    <xf numFmtId="0" fontId="17" fillId="3" borderId="1" xfId="0" applyFont="1" applyFill="1" applyBorder="1" applyAlignment="1">
      <alignment vertical="top"/>
    </xf>
    <xf numFmtId="0" fontId="17" fillId="0" borderId="1" xfId="0" applyFont="1" applyBorder="1" applyAlignment="1">
      <alignment vertical="top" wrapText="1"/>
    </xf>
    <xf numFmtId="164" fontId="3" fillId="2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77</xdr:row>
      <xdr:rowOff>0</xdr:rowOff>
    </xdr:from>
    <xdr:ext cx="15234" cy="164459"/>
    <xdr:pic>
      <xdr:nvPicPr>
        <xdr:cNvPr id="2" name="image147.png">
          <a:extLst>
            <a:ext uri="{FF2B5EF4-FFF2-40B4-BE49-F238E27FC236}">
              <a16:creationId xmlns:a16="http://schemas.microsoft.com/office/drawing/2014/main" id="{0D8FC5F8-87D9-4E26-9D26-5822727BA2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4675" y="15001875"/>
          <a:ext cx="15234" cy="164459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87</xdr:row>
      <xdr:rowOff>0</xdr:rowOff>
    </xdr:from>
    <xdr:ext cx="15234" cy="727883"/>
    <xdr:pic>
      <xdr:nvPicPr>
        <xdr:cNvPr id="3" name="image158.png">
          <a:extLst>
            <a:ext uri="{FF2B5EF4-FFF2-40B4-BE49-F238E27FC236}">
              <a16:creationId xmlns:a16="http://schemas.microsoft.com/office/drawing/2014/main" id="{90250DBC-0CF8-4F34-94E1-D7266A3AE4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4675" y="17002125"/>
          <a:ext cx="15234" cy="72788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2"/>
  <sheetViews>
    <sheetView tabSelected="1" workbookViewId="0">
      <selection activeCell="A242" sqref="A1:H242"/>
    </sheetView>
  </sheetViews>
  <sheetFormatPr defaultRowHeight="15"/>
  <cols>
    <col min="1" max="1" width="7.28515625" style="20" customWidth="1"/>
    <col min="3" max="3" width="16.28515625" customWidth="1"/>
    <col min="4" max="4" width="11.5703125" customWidth="1"/>
    <col min="5" max="5" width="3.7109375" customWidth="1"/>
    <col min="8" max="8" width="12.140625" customWidth="1"/>
    <col min="10" max="10" width="10.5703125" customWidth="1"/>
    <col min="13" max="13" width="14.28515625" customWidth="1"/>
    <col min="14" max="14" width="12.42578125" customWidth="1"/>
  </cols>
  <sheetData>
    <row r="1" spans="1:8" ht="36" customHeight="1">
      <c r="A1" s="26" t="s">
        <v>3</v>
      </c>
      <c r="B1" s="27"/>
      <c r="C1" s="28"/>
      <c r="E1" s="21"/>
      <c r="F1" s="26" t="s">
        <v>9</v>
      </c>
      <c r="G1" s="27"/>
      <c r="H1" s="28"/>
    </row>
    <row r="2" spans="1:8" ht="39.75" customHeight="1">
      <c r="A2" s="22" t="s">
        <v>0</v>
      </c>
      <c r="B2" s="23" t="s">
        <v>1</v>
      </c>
      <c r="C2" s="23" t="s">
        <v>5</v>
      </c>
      <c r="D2" s="23" t="s">
        <v>4</v>
      </c>
      <c r="E2" s="21"/>
      <c r="F2" s="23" t="s">
        <v>8</v>
      </c>
      <c r="G2" s="23" t="s">
        <v>6</v>
      </c>
      <c r="H2" s="23" t="s">
        <v>7</v>
      </c>
    </row>
    <row r="3" spans="1:8" ht="12" customHeight="1">
      <c r="A3" s="22">
        <v>1</v>
      </c>
      <c r="B3" s="23">
        <v>2</v>
      </c>
      <c r="C3" s="23">
        <v>3</v>
      </c>
      <c r="D3" s="23">
        <v>4</v>
      </c>
      <c r="E3" s="21"/>
      <c r="F3" s="23">
        <v>5</v>
      </c>
      <c r="G3" s="23">
        <v>6</v>
      </c>
      <c r="H3" s="23">
        <v>7</v>
      </c>
    </row>
    <row r="4" spans="1:8">
      <c r="A4" s="19">
        <v>1</v>
      </c>
      <c r="B4" s="1">
        <v>38.380000000000003</v>
      </c>
      <c r="C4" s="2">
        <v>1535200</v>
      </c>
      <c r="D4" s="2">
        <f>C4/B4</f>
        <v>40000</v>
      </c>
      <c r="E4" s="2"/>
      <c r="F4" s="1">
        <v>39.5</v>
      </c>
      <c r="G4" s="1">
        <f>F4-B4</f>
        <v>1.1199999999999974</v>
      </c>
      <c r="H4" s="2">
        <f>G4*D4</f>
        <v>44799.999999999898</v>
      </c>
    </row>
    <row r="5" spans="1:8">
      <c r="A5" s="19">
        <v>2</v>
      </c>
      <c r="B5" s="1">
        <v>37.69</v>
      </c>
      <c r="C5" s="2">
        <v>1507600</v>
      </c>
      <c r="D5" s="2">
        <f t="shared" ref="D5:D68" si="0">C5/B5</f>
        <v>40000</v>
      </c>
      <c r="E5" s="2"/>
      <c r="F5" s="1">
        <v>39.299999999999997</v>
      </c>
      <c r="G5" s="1">
        <f t="shared" ref="G5:G68" si="1">F5-B5</f>
        <v>1.6099999999999994</v>
      </c>
      <c r="H5" s="2">
        <f t="shared" ref="H5:H68" si="2">G5*D5</f>
        <v>64399.999999999978</v>
      </c>
    </row>
    <row r="6" spans="1:8">
      <c r="A6" s="19">
        <v>3</v>
      </c>
      <c r="B6" s="1">
        <v>33.520000000000003</v>
      </c>
      <c r="C6" s="2">
        <v>1508400</v>
      </c>
      <c r="D6" s="2">
        <f t="shared" si="0"/>
        <v>44999.999999999993</v>
      </c>
      <c r="E6" s="2"/>
      <c r="F6" s="1">
        <v>34.9</v>
      </c>
      <c r="G6" s="1">
        <f t="shared" si="1"/>
        <v>1.3799999999999955</v>
      </c>
      <c r="H6" s="2">
        <f t="shared" si="2"/>
        <v>62099.999999999782</v>
      </c>
    </row>
    <row r="7" spans="1:8">
      <c r="A7" s="19">
        <v>4</v>
      </c>
      <c r="B7" s="1">
        <v>30.77</v>
      </c>
      <c r="C7" s="2">
        <v>1150000</v>
      </c>
      <c r="D7" s="2">
        <f t="shared" si="0"/>
        <v>37374.065648358788</v>
      </c>
      <c r="E7" s="2"/>
      <c r="F7" s="1">
        <v>29.8</v>
      </c>
      <c r="G7" s="5">
        <f t="shared" si="1"/>
        <v>-0.96999999999999886</v>
      </c>
      <c r="H7" s="24">
        <f t="shared" si="2"/>
        <v>-36252.843678907979</v>
      </c>
    </row>
    <row r="8" spans="1:8">
      <c r="A8" s="19">
        <v>7</v>
      </c>
      <c r="B8" s="1">
        <v>40.75</v>
      </c>
      <c r="C8" s="2">
        <v>1937500</v>
      </c>
      <c r="D8" s="2">
        <f t="shared" si="0"/>
        <v>47546.012269938648</v>
      </c>
      <c r="E8" s="2"/>
      <c r="F8" s="1">
        <v>42.5</v>
      </c>
      <c r="G8" s="1">
        <f t="shared" si="1"/>
        <v>1.75</v>
      </c>
      <c r="H8" s="2">
        <f t="shared" si="2"/>
        <v>83205.521472392633</v>
      </c>
    </row>
    <row r="9" spans="1:8">
      <c r="A9" s="19">
        <v>8</v>
      </c>
      <c r="B9" s="1">
        <v>54.43</v>
      </c>
      <c r="C9" s="2">
        <v>2150000</v>
      </c>
      <c r="D9" s="2">
        <f t="shared" si="0"/>
        <v>39500.27558331802</v>
      </c>
      <c r="E9" s="2"/>
      <c r="F9" s="1">
        <v>56.5</v>
      </c>
      <c r="G9" s="1">
        <f t="shared" si="1"/>
        <v>2.0700000000000003</v>
      </c>
      <c r="H9" s="2">
        <f t="shared" si="2"/>
        <v>81765.570457468319</v>
      </c>
    </row>
    <row r="10" spans="1:8">
      <c r="A10" s="19">
        <v>9</v>
      </c>
      <c r="B10" s="1">
        <v>29.69</v>
      </c>
      <c r="C10" s="2">
        <v>1246980</v>
      </c>
      <c r="D10" s="2">
        <f t="shared" si="0"/>
        <v>42000</v>
      </c>
      <c r="E10" s="2"/>
      <c r="F10" s="1">
        <v>30.3</v>
      </c>
      <c r="G10" s="1">
        <f t="shared" si="1"/>
        <v>0.60999999999999943</v>
      </c>
      <c r="H10" s="2">
        <f t="shared" si="2"/>
        <v>25619.999999999975</v>
      </c>
    </row>
    <row r="11" spans="1:8">
      <c r="A11" s="19">
        <v>10</v>
      </c>
      <c r="B11" s="1">
        <v>34.74</v>
      </c>
      <c r="C11" s="2">
        <v>1389600</v>
      </c>
      <c r="D11" s="2">
        <f t="shared" si="0"/>
        <v>40000</v>
      </c>
      <c r="E11" s="2"/>
      <c r="F11" s="1">
        <v>35.5</v>
      </c>
      <c r="G11" s="1">
        <f t="shared" si="1"/>
        <v>0.75999999999999801</v>
      </c>
      <c r="H11" s="2">
        <f t="shared" si="2"/>
        <v>30399.99999999992</v>
      </c>
    </row>
    <row r="12" spans="1:8">
      <c r="A12" s="19">
        <v>11</v>
      </c>
      <c r="B12" s="1">
        <v>41.87</v>
      </c>
      <c r="C12" s="2">
        <v>1628000</v>
      </c>
      <c r="D12" s="2">
        <f t="shared" si="0"/>
        <v>38882.254597563893</v>
      </c>
      <c r="E12" s="2"/>
      <c r="F12" s="1">
        <v>42.4</v>
      </c>
      <c r="G12" s="1">
        <f t="shared" si="1"/>
        <v>0.53000000000000114</v>
      </c>
      <c r="H12" s="2">
        <f t="shared" si="2"/>
        <v>20607.594936708909</v>
      </c>
    </row>
    <row r="13" spans="1:8">
      <c r="A13" s="19">
        <v>12</v>
      </c>
      <c r="B13" s="3">
        <v>38.43</v>
      </c>
      <c r="C13" s="2">
        <v>1537200</v>
      </c>
      <c r="D13" s="2">
        <f t="shared" si="0"/>
        <v>40000</v>
      </c>
      <c r="E13" s="2"/>
      <c r="F13" s="1">
        <v>39.5</v>
      </c>
      <c r="G13" s="1">
        <f t="shared" si="1"/>
        <v>1.0700000000000003</v>
      </c>
      <c r="H13" s="2">
        <f t="shared" si="2"/>
        <v>42800.000000000015</v>
      </c>
    </row>
    <row r="14" spans="1:8">
      <c r="A14" s="19">
        <v>13</v>
      </c>
      <c r="B14" s="1">
        <v>38.380000000000003</v>
      </c>
      <c r="C14" s="2">
        <v>1516010</v>
      </c>
      <c r="D14" s="2">
        <f t="shared" si="0"/>
        <v>39500</v>
      </c>
      <c r="E14" s="2"/>
      <c r="F14" s="1">
        <v>39.799999999999997</v>
      </c>
      <c r="G14" s="1">
        <f t="shared" si="1"/>
        <v>1.4199999999999946</v>
      </c>
      <c r="H14" s="2">
        <f t="shared" si="2"/>
        <v>56089.999999999789</v>
      </c>
    </row>
    <row r="15" spans="1:8">
      <c r="A15" s="19">
        <v>14</v>
      </c>
      <c r="B15" s="1">
        <v>37.69</v>
      </c>
      <c r="C15" s="2">
        <v>1488755</v>
      </c>
      <c r="D15" s="2">
        <f t="shared" si="0"/>
        <v>39500</v>
      </c>
      <c r="E15" s="2"/>
      <c r="F15" s="1">
        <v>40</v>
      </c>
      <c r="G15" s="1">
        <f t="shared" si="1"/>
        <v>2.3100000000000023</v>
      </c>
      <c r="H15" s="2">
        <f t="shared" si="2"/>
        <v>91245.000000000087</v>
      </c>
    </row>
    <row r="16" spans="1:8">
      <c r="A16" s="19">
        <v>15</v>
      </c>
      <c r="B16" s="1">
        <v>33.520000000000003</v>
      </c>
      <c r="C16" s="2">
        <v>1324040</v>
      </c>
      <c r="D16" s="2">
        <f t="shared" si="0"/>
        <v>39499.999999999993</v>
      </c>
      <c r="E16" s="2"/>
      <c r="F16" s="1">
        <v>34.6</v>
      </c>
      <c r="G16" s="1">
        <f t="shared" si="1"/>
        <v>1.0799999999999983</v>
      </c>
      <c r="H16" s="2">
        <f t="shared" si="2"/>
        <v>42659.999999999927</v>
      </c>
    </row>
    <row r="17" spans="1:8">
      <c r="A17" s="19">
        <v>16</v>
      </c>
      <c r="B17" s="1">
        <v>30.77</v>
      </c>
      <c r="C17" s="2">
        <v>1215415</v>
      </c>
      <c r="D17" s="2">
        <f t="shared" si="0"/>
        <v>39500</v>
      </c>
      <c r="E17" s="2"/>
      <c r="F17" s="1">
        <v>31.6</v>
      </c>
      <c r="G17" s="1">
        <f t="shared" si="1"/>
        <v>0.83000000000000185</v>
      </c>
      <c r="H17" s="2">
        <f t="shared" si="2"/>
        <v>32785.000000000073</v>
      </c>
    </row>
    <row r="18" spans="1:8">
      <c r="A18" s="19">
        <v>17</v>
      </c>
      <c r="B18" s="1">
        <v>54.43</v>
      </c>
      <c r="C18" s="2">
        <v>2149985</v>
      </c>
      <c r="D18" s="2">
        <f t="shared" si="0"/>
        <v>39500</v>
      </c>
      <c r="E18" s="2"/>
      <c r="F18" s="1">
        <v>56.3</v>
      </c>
      <c r="G18" s="1">
        <f t="shared" si="1"/>
        <v>1.8699999999999974</v>
      </c>
      <c r="H18" s="2">
        <f t="shared" si="2"/>
        <v>73864.999999999898</v>
      </c>
    </row>
    <row r="19" spans="1:8">
      <c r="A19" s="19">
        <v>18</v>
      </c>
      <c r="B19" s="1">
        <v>40.75</v>
      </c>
      <c r="C19" s="2">
        <v>1609625</v>
      </c>
      <c r="D19" s="2">
        <f t="shared" si="0"/>
        <v>39500</v>
      </c>
      <c r="E19" s="2"/>
      <c r="F19" s="1">
        <v>43</v>
      </c>
      <c r="G19" s="1">
        <f t="shared" si="1"/>
        <v>2.25</v>
      </c>
      <c r="H19" s="2">
        <f t="shared" si="2"/>
        <v>88875</v>
      </c>
    </row>
    <row r="20" spans="1:8">
      <c r="A20" s="19">
        <v>19</v>
      </c>
      <c r="B20" s="1">
        <v>40.75</v>
      </c>
      <c r="C20" s="2">
        <v>1609625</v>
      </c>
      <c r="D20" s="2">
        <f t="shared" si="0"/>
        <v>39500</v>
      </c>
      <c r="E20" s="2"/>
      <c r="F20" s="1">
        <v>42.6</v>
      </c>
      <c r="G20" s="1">
        <f t="shared" si="1"/>
        <v>1.8500000000000014</v>
      </c>
      <c r="H20" s="2">
        <f t="shared" si="2"/>
        <v>73075.000000000058</v>
      </c>
    </row>
    <row r="21" spans="1:8">
      <c r="A21" s="19">
        <v>20</v>
      </c>
      <c r="B21" s="1">
        <v>54.43</v>
      </c>
      <c r="C21" s="2">
        <v>2149985</v>
      </c>
      <c r="D21" s="2">
        <f t="shared" si="0"/>
        <v>39500</v>
      </c>
      <c r="E21" s="2"/>
      <c r="F21" s="1">
        <v>56.5</v>
      </c>
      <c r="G21" s="1">
        <f t="shared" si="1"/>
        <v>2.0700000000000003</v>
      </c>
      <c r="H21" s="2">
        <f t="shared" si="2"/>
        <v>81765.000000000015</v>
      </c>
    </row>
    <row r="22" spans="1:8">
      <c r="A22" s="19">
        <v>21</v>
      </c>
      <c r="B22" s="1">
        <v>29.69</v>
      </c>
      <c r="C22" s="2">
        <v>1172755</v>
      </c>
      <c r="D22" s="2">
        <f t="shared" si="0"/>
        <v>39500</v>
      </c>
      <c r="E22" s="2"/>
      <c r="F22" s="1">
        <v>30.8</v>
      </c>
      <c r="G22" s="1">
        <f t="shared" si="1"/>
        <v>1.1099999999999994</v>
      </c>
      <c r="H22" s="2">
        <f t="shared" si="2"/>
        <v>43844.999999999978</v>
      </c>
    </row>
    <row r="23" spans="1:8">
      <c r="A23" s="19">
        <v>22</v>
      </c>
      <c r="B23" s="1">
        <v>34.74</v>
      </c>
      <c r="C23" s="2">
        <v>1372230</v>
      </c>
      <c r="D23" s="2">
        <f t="shared" si="0"/>
        <v>39500</v>
      </c>
      <c r="E23" s="2"/>
      <c r="F23" s="1">
        <v>35.700000000000003</v>
      </c>
      <c r="G23" s="1">
        <f t="shared" si="1"/>
        <v>0.96000000000000085</v>
      </c>
      <c r="H23" s="2">
        <f t="shared" si="2"/>
        <v>37920.000000000036</v>
      </c>
    </row>
    <row r="24" spans="1:8">
      <c r="A24" s="19">
        <v>23</v>
      </c>
      <c r="B24" s="1">
        <v>40.700000000000003</v>
      </c>
      <c r="C24" s="2">
        <v>1607650</v>
      </c>
      <c r="D24" s="2">
        <f t="shared" si="0"/>
        <v>39500</v>
      </c>
      <c r="E24" s="2"/>
      <c r="F24" s="1">
        <v>42.7</v>
      </c>
      <c r="G24" s="1">
        <f t="shared" si="1"/>
        <v>2</v>
      </c>
      <c r="H24" s="2">
        <f t="shared" si="2"/>
        <v>79000</v>
      </c>
    </row>
    <row r="25" spans="1:8">
      <c r="A25" s="19">
        <v>24</v>
      </c>
      <c r="B25" s="1">
        <v>38.43</v>
      </c>
      <c r="C25" s="2">
        <v>1517985</v>
      </c>
      <c r="D25" s="2">
        <f t="shared" si="0"/>
        <v>39500</v>
      </c>
      <c r="E25" s="2"/>
      <c r="F25" s="1">
        <v>40.200000000000003</v>
      </c>
      <c r="G25" s="1">
        <f t="shared" si="1"/>
        <v>1.7700000000000031</v>
      </c>
      <c r="H25" s="2">
        <f t="shared" si="2"/>
        <v>69915.000000000116</v>
      </c>
    </row>
    <row r="26" spans="1:8">
      <c r="A26" s="19">
        <v>25</v>
      </c>
      <c r="B26" s="1">
        <v>38.380000000000003</v>
      </c>
      <c r="C26" s="2">
        <v>1535200</v>
      </c>
      <c r="D26" s="2">
        <f t="shared" si="0"/>
        <v>40000</v>
      </c>
      <c r="E26" s="2"/>
      <c r="F26" s="1">
        <v>39.4</v>
      </c>
      <c r="G26" s="1">
        <f t="shared" si="1"/>
        <v>1.019999999999996</v>
      </c>
      <c r="H26" s="2">
        <f t="shared" si="2"/>
        <v>40799.99999999984</v>
      </c>
    </row>
    <row r="27" spans="1:8">
      <c r="A27" s="19">
        <v>26</v>
      </c>
      <c r="B27" s="1">
        <v>37.69</v>
      </c>
      <c r="C27" s="2">
        <v>1545290</v>
      </c>
      <c r="D27" s="2">
        <f t="shared" si="0"/>
        <v>41000</v>
      </c>
      <c r="E27" s="2"/>
      <c r="F27" s="1">
        <v>40.5</v>
      </c>
      <c r="G27" s="1">
        <f t="shared" si="1"/>
        <v>2.8100000000000023</v>
      </c>
      <c r="H27" s="2">
        <f t="shared" si="2"/>
        <v>115210.00000000009</v>
      </c>
    </row>
    <row r="28" spans="1:8">
      <c r="A28" s="19">
        <v>27</v>
      </c>
      <c r="B28" s="1">
        <v>33.520000000000003</v>
      </c>
      <c r="C28" s="2">
        <v>1340800</v>
      </c>
      <c r="D28" s="2">
        <f t="shared" si="0"/>
        <v>39999.999999999993</v>
      </c>
      <c r="E28" s="2"/>
      <c r="F28" s="1">
        <v>33.6</v>
      </c>
      <c r="G28" s="1">
        <f t="shared" si="1"/>
        <v>7.9999999999998295E-2</v>
      </c>
      <c r="H28" s="2">
        <f t="shared" si="2"/>
        <v>3199.9999999999313</v>
      </c>
    </row>
    <row r="29" spans="1:8">
      <c r="A29" s="19">
        <v>28</v>
      </c>
      <c r="B29" s="1">
        <v>30.77</v>
      </c>
      <c r="C29" s="2">
        <v>1323110</v>
      </c>
      <c r="D29" s="2">
        <f t="shared" si="0"/>
        <v>43000</v>
      </c>
      <c r="E29" s="2"/>
      <c r="F29" s="1">
        <v>32.299999999999997</v>
      </c>
      <c r="G29" s="1">
        <f t="shared" si="1"/>
        <v>1.5299999999999976</v>
      </c>
      <c r="H29" s="2">
        <f t="shared" si="2"/>
        <v>65789.999999999898</v>
      </c>
    </row>
    <row r="30" spans="1:8">
      <c r="A30" s="19">
        <v>30</v>
      </c>
      <c r="B30" s="1">
        <v>40.75</v>
      </c>
      <c r="C30" s="2">
        <v>1711500</v>
      </c>
      <c r="D30" s="2">
        <f t="shared" si="0"/>
        <v>42000</v>
      </c>
      <c r="E30" s="2"/>
      <c r="F30" s="1">
        <v>42.9</v>
      </c>
      <c r="G30" s="1">
        <f t="shared" si="1"/>
        <v>2.1499999999999986</v>
      </c>
      <c r="H30" s="2">
        <f t="shared" si="2"/>
        <v>90299.999999999942</v>
      </c>
    </row>
    <row r="31" spans="1:8">
      <c r="A31" s="19">
        <v>31</v>
      </c>
      <c r="B31" s="1">
        <v>40.75</v>
      </c>
      <c r="C31" s="2">
        <v>1711500</v>
      </c>
      <c r="D31" s="2">
        <f t="shared" si="0"/>
        <v>42000</v>
      </c>
      <c r="E31" s="2"/>
      <c r="F31" s="1">
        <v>42.6</v>
      </c>
      <c r="G31" s="1">
        <f t="shared" si="1"/>
        <v>1.8500000000000014</v>
      </c>
      <c r="H31" s="2">
        <f t="shared" si="2"/>
        <v>77700.000000000058</v>
      </c>
    </row>
    <row r="32" spans="1:8">
      <c r="A32" s="19">
        <v>32</v>
      </c>
      <c r="B32" s="1">
        <v>54.43</v>
      </c>
      <c r="C32" s="2">
        <v>2286060</v>
      </c>
      <c r="D32" s="2">
        <f t="shared" si="0"/>
        <v>42000</v>
      </c>
      <c r="E32" s="2"/>
      <c r="F32" s="1">
        <v>56.6</v>
      </c>
      <c r="G32" s="1">
        <f t="shared" si="1"/>
        <v>2.1700000000000017</v>
      </c>
      <c r="H32" s="2">
        <f t="shared" si="2"/>
        <v>91140.000000000073</v>
      </c>
    </row>
    <row r="33" spans="1:8">
      <c r="A33" s="19">
        <v>33</v>
      </c>
      <c r="B33" s="1">
        <v>29.69</v>
      </c>
      <c r="C33" s="2">
        <v>1246980</v>
      </c>
      <c r="D33" s="2">
        <f t="shared" si="0"/>
        <v>42000</v>
      </c>
      <c r="E33" s="2"/>
      <c r="F33" s="1">
        <v>30.4</v>
      </c>
      <c r="G33" s="1">
        <f t="shared" si="1"/>
        <v>0.7099999999999973</v>
      </c>
      <c r="H33" s="2">
        <f t="shared" si="2"/>
        <v>29819.999999999887</v>
      </c>
    </row>
    <row r="34" spans="1:8">
      <c r="A34" s="19">
        <v>34</v>
      </c>
      <c r="B34" s="1">
        <v>34.74</v>
      </c>
      <c r="C34" s="2">
        <v>1389600</v>
      </c>
      <c r="D34" s="2">
        <f t="shared" si="0"/>
        <v>40000</v>
      </c>
      <c r="E34" s="2"/>
      <c r="F34" s="1">
        <v>35.6</v>
      </c>
      <c r="G34" s="1">
        <f t="shared" si="1"/>
        <v>0.85999999999999943</v>
      </c>
      <c r="H34" s="2">
        <f t="shared" si="2"/>
        <v>34399.999999999978</v>
      </c>
    </row>
    <row r="35" spans="1:8">
      <c r="A35" s="19">
        <v>35</v>
      </c>
      <c r="B35" s="1">
        <v>40.700000000000003</v>
      </c>
      <c r="C35" s="2">
        <v>1628000</v>
      </c>
      <c r="D35" s="2">
        <f t="shared" si="0"/>
        <v>40000</v>
      </c>
      <c r="E35" s="2"/>
      <c r="F35" s="1">
        <v>42.4</v>
      </c>
      <c r="G35" s="1">
        <f t="shared" si="1"/>
        <v>1.6999999999999957</v>
      </c>
      <c r="H35" s="2">
        <f t="shared" si="2"/>
        <v>67999.999999999825</v>
      </c>
    </row>
    <row r="36" spans="1:8">
      <c r="A36" s="19">
        <v>36</v>
      </c>
      <c r="B36" s="1">
        <v>38.43</v>
      </c>
      <c r="C36" s="2">
        <v>1537200</v>
      </c>
      <c r="D36" s="2">
        <f t="shared" si="0"/>
        <v>40000</v>
      </c>
      <c r="E36" s="2"/>
      <c r="F36" s="1">
        <v>39.9</v>
      </c>
      <c r="G36" s="1">
        <f t="shared" si="1"/>
        <v>1.4699999999999989</v>
      </c>
      <c r="H36" s="2">
        <f t="shared" si="2"/>
        <v>58799.999999999956</v>
      </c>
    </row>
    <row r="37" spans="1:8">
      <c r="A37" s="19">
        <v>37</v>
      </c>
      <c r="B37" s="1">
        <v>38.380000000000003</v>
      </c>
      <c r="C37" s="2">
        <v>1516010</v>
      </c>
      <c r="D37" s="2">
        <f t="shared" si="0"/>
        <v>39500</v>
      </c>
      <c r="E37" s="2"/>
      <c r="F37" s="1">
        <v>39.700000000000003</v>
      </c>
      <c r="G37" s="1">
        <f t="shared" si="1"/>
        <v>1.3200000000000003</v>
      </c>
      <c r="H37" s="2">
        <f t="shared" si="2"/>
        <v>52140.000000000015</v>
      </c>
    </row>
    <row r="38" spans="1:8">
      <c r="A38" s="19">
        <v>38</v>
      </c>
      <c r="B38" s="1">
        <v>37.69</v>
      </c>
      <c r="C38" s="2">
        <v>1488755</v>
      </c>
      <c r="D38" s="2">
        <f t="shared" si="0"/>
        <v>39500</v>
      </c>
      <c r="E38" s="2"/>
      <c r="F38" s="1">
        <v>40.1</v>
      </c>
      <c r="G38" s="1">
        <f t="shared" si="1"/>
        <v>2.4100000000000037</v>
      </c>
      <c r="H38" s="2">
        <f t="shared" si="2"/>
        <v>95195.000000000146</v>
      </c>
    </row>
    <row r="39" spans="1:8">
      <c r="A39" s="19">
        <v>39</v>
      </c>
      <c r="B39" s="1">
        <v>33.520000000000003</v>
      </c>
      <c r="C39" s="2">
        <v>1324040</v>
      </c>
      <c r="D39" s="2">
        <f t="shared" si="0"/>
        <v>39499.999999999993</v>
      </c>
      <c r="E39" s="2"/>
      <c r="F39" s="1">
        <v>34.5</v>
      </c>
      <c r="G39" s="1">
        <f t="shared" si="1"/>
        <v>0.97999999999999687</v>
      </c>
      <c r="H39" s="2">
        <f t="shared" si="2"/>
        <v>38709.999999999869</v>
      </c>
    </row>
    <row r="40" spans="1:8">
      <c r="A40" s="19">
        <v>40</v>
      </c>
      <c r="B40" s="1">
        <v>30.77</v>
      </c>
      <c r="C40" s="2">
        <v>1215415</v>
      </c>
      <c r="D40" s="2">
        <f t="shared" si="0"/>
        <v>39500</v>
      </c>
      <c r="E40" s="2"/>
      <c r="F40" s="1">
        <v>32</v>
      </c>
      <c r="G40" s="1">
        <f t="shared" si="1"/>
        <v>1.2300000000000004</v>
      </c>
      <c r="H40" s="2">
        <f t="shared" si="2"/>
        <v>48585.000000000015</v>
      </c>
    </row>
    <row r="41" spans="1:8">
      <c r="A41" s="19">
        <v>41</v>
      </c>
      <c r="B41" s="1">
        <v>54.43</v>
      </c>
      <c r="C41" s="2">
        <v>2149985</v>
      </c>
      <c r="D41" s="2">
        <f t="shared" si="0"/>
        <v>39500</v>
      </c>
      <c r="E41" s="2"/>
      <c r="F41" s="1">
        <v>56.8</v>
      </c>
      <c r="G41" s="1">
        <f t="shared" si="1"/>
        <v>2.3699999999999974</v>
      </c>
      <c r="H41" s="2">
        <f t="shared" si="2"/>
        <v>93614.999999999898</v>
      </c>
    </row>
    <row r="42" spans="1:8">
      <c r="A42" s="19">
        <v>42</v>
      </c>
      <c r="B42" s="1">
        <v>40.75</v>
      </c>
      <c r="C42" s="2">
        <v>1609625</v>
      </c>
      <c r="D42" s="2">
        <f t="shared" si="0"/>
        <v>39500</v>
      </c>
      <c r="E42" s="2"/>
      <c r="F42" s="1">
        <v>42.5</v>
      </c>
      <c r="G42" s="1">
        <f t="shared" si="1"/>
        <v>1.75</v>
      </c>
      <c r="H42" s="2">
        <f t="shared" si="2"/>
        <v>69125</v>
      </c>
    </row>
    <row r="43" spans="1:8">
      <c r="A43" s="19">
        <v>43</v>
      </c>
      <c r="B43" s="1">
        <v>40.75</v>
      </c>
      <c r="C43" s="2">
        <v>1609625</v>
      </c>
      <c r="D43" s="2">
        <f t="shared" si="0"/>
        <v>39500</v>
      </c>
      <c r="E43" s="2"/>
      <c r="F43" s="1">
        <v>42.5</v>
      </c>
      <c r="G43" s="1">
        <f t="shared" si="1"/>
        <v>1.75</v>
      </c>
      <c r="H43" s="2">
        <f t="shared" si="2"/>
        <v>69125</v>
      </c>
    </row>
    <row r="44" spans="1:8">
      <c r="A44" s="19">
        <v>44</v>
      </c>
      <c r="B44" s="1">
        <v>54.43</v>
      </c>
      <c r="C44" s="2">
        <v>2503780</v>
      </c>
      <c r="D44" s="2">
        <f t="shared" si="0"/>
        <v>46000</v>
      </c>
      <c r="E44" s="2"/>
      <c r="F44" s="1">
        <v>56.9</v>
      </c>
      <c r="G44" s="1">
        <f t="shared" si="1"/>
        <v>2.4699999999999989</v>
      </c>
      <c r="H44" s="2">
        <f t="shared" si="2"/>
        <v>113619.99999999994</v>
      </c>
    </row>
    <row r="45" spans="1:8">
      <c r="A45" s="19">
        <v>45</v>
      </c>
      <c r="B45" s="1">
        <v>29.69</v>
      </c>
      <c r="C45" s="2">
        <v>1172755</v>
      </c>
      <c r="D45" s="2">
        <f t="shared" si="0"/>
        <v>39500</v>
      </c>
      <c r="E45" s="2"/>
      <c r="F45" s="1">
        <v>31.2</v>
      </c>
      <c r="G45" s="1">
        <f t="shared" si="1"/>
        <v>1.509999999999998</v>
      </c>
      <c r="H45" s="2">
        <f t="shared" si="2"/>
        <v>59644.99999999992</v>
      </c>
    </row>
    <row r="46" spans="1:8">
      <c r="A46" s="19">
        <v>46</v>
      </c>
      <c r="B46" s="1">
        <v>34.74</v>
      </c>
      <c r="C46" s="2">
        <v>1372230</v>
      </c>
      <c r="D46" s="2">
        <f t="shared" si="0"/>
        <v>39500</v>
      </c>
      <c r="E46" s="2"/>
      <c r="F46" s="1">
        <v>35</v>
      </c>
      <c r="G46" s="1">
        <f t="shared" si="1"/>
        <v>0.25999999999999801</v>
      </c>
      <c r="H46" s="2">
        <f t="shared" si="2"/>
        <v>10269.999999999922</v>
      </c>
    </row>
    <row r="47" spans="1:8">
      <c r="A47" s="19">
        <v>48</v>
      </c>
      <c r="B47" s="1">
        <v>38.43</v>
      </c>
      <c r="C47" s="2">
        <v>1517985</v>
      </c>
      <c r="D47" s="2">
        <f t="shared" si="0"/>
        <v>39500</v>
      </c>
      <c r="E47" s="2"/>
      <c r="F47" s="1">
        <v>39.799999999999997</v>
      </c>
      <c r="G47" s="1">
        <f t="shared" si="1"/>
        <v>1.3699999999999974</v>
      </c>
      <c r="H47" s="2">
        <f t="shared" si="2"/>
        <v>54114.999999999898</v>
      </c>
    </row>
    <row r="48" spans="1:8">
      <c r="A48" s="19">
        <v>49</v>
      </c>
      <c r="B48" s="1">
        <v>38.380000000000003</v>
      </c>
      <c r="C48" s="2">
        <v>1535200</v>
      </c>
      <c r="D48" s="2">
        <f t="shared" si="0"/>
        <v>40000</v>
      </c>
      <c r="E48" s="2"/>
      <c r="F48" s="1">
        <v>39.799999999999997</v>
      </c>
      <c r="G48" s="1">
        <f t="shared" si="1"/>
        <v>1.4199999999999946</v>
      </c>
      <c r="H48" s="2">
        <f t="shared" si="2"/>
        <v>56799.999999999782</v>
      </c>
    </row>
    <row r="49" spans="1:8">
      <c r="A49" s="19">
        <v>50</v>
      </c>
      <c r="B49" s="1">
        <v>37.69</v>
      </c>
      <c r="C49" s="2">
        <v>1582980</v>
      </c>
      <c r="D49" s="2">
        <f t="shared" si="0"/>
        <v>42000</v>
      </c>
      <c r="E49" s="2"/>
      <c r="F49" s="1">
        <v>39.799999999999997</v>
      </c>
      <c r="G49" s="1">
        <f t="shared" si="1"/>
        <v>2.1099999999999994</v>
      </c>
      <c r="H49" s="2">
        <f t="shared" si="2"/>
        <v>88619.999999999971</v>
      </c>
    </row>
    <row r="50" spans="1:8">
      <c r="A50" s="19">
        <v>51</v>
      </c>
      <c r="B50" s="1">
        <v>33.520000000000003</v>
      </c>
      <c r="C50" s="2">
        <v>1407840</v>
      </c>
      <c r="D50" s="2">
        <f t="shared" si="0"/>
        <v>41999.999999999993</v>
      </c>
      <c r="E50" s="2"/>
      <c r="F50" s="1">
        <v>34.9</v>
      </c>
      <c r="G50" s="1">
        <f t="shared" si="1"/>
        <v>1.3799999999999955</v>
      </c>
      <c r="H50" s="2">
        <f t="shared" si="2"/>
        <v>57959.999999999796</v>
      </c>
    </row>
    <row r="51" spans="1:8">
      <c r="A51" s="19">
        <v>52</v>
      </c>
      <c r="B51" s="1">
        <v>30.77</v>
      </c>
      <c r="C51" s="2">
        <v>1461575</v>
      </c>
      <c r="D51" s="2">
        <f t="shared" si="0"/>
        <v>47500</v>
      </c>
      <c r="E51" s="2"/>
      <c r="F51" s="1">
        <v>32</v>
      </c>
      <c r="G51" s="1">
        <f t="shared" si="1"/>
        <v>1.2300000000000004</v>
      </c>
      <c r="H51" s="2">
        <f t="shared" si="2"/>
        <v>58425.000000000022</v>
      </c>
    </row>
    <row r="52" spans="1:8">
      <c r="A52" s="19">
        <v>53</v>
      </c>
      <c r="B52" s="1">
        <v>54.53</v>
      </c>
      <c r="C52" s="2">
        <v>2585425</v>
      </c>
      <c r="D52" s="2">
        <f t="shared" si="0"/>
        <v>47412.891986062714</v>
      </c>
      <c r="E52" s="2"/>
      <c r="F52" s="1">
        <v>57.1</v>
      </c>
      <c r="G52" s="1">
        <f t="shared" si="1"/>
        <v>2.5700000000000003</v>
      </c>
      <c r="H52" s="2">
        <f t="shared" si="2"/>
        <v>121851.13240418119</v>
      </c>
    </row>
    <row r="53" spans="1:8">
      <c r="A53" s="19">
        <v>54</v>
      </c>
      <c r="B53" s="1">
        <v>40.75</v>
      </c>
      <c r="C53" s="2">
        <v>1833750</v>
      </c>
      <c r="D53" s="2">
        <f t="shared" si="0"/>
        <v>45000</v>
      </c>
      <c r="E53" s="2"/>
      <c r="F53" s="1">
        <v>43.1</v>
      </c>
      <c r="G53" s="1">
        <f t="shared" si="1"/>
        <v>2.3500000000000014</v>
      </c>
      <c r="H53" s="2">
        <f t="shared" si="2"/>
        <v>105750.00000000006</v>
      </c>
    </row>
    <row r="54" spans="1:8">
      <c r="A54" s="19">
        <v>55</v>
      </c>
      <c r="B54" s="1">
        <v>40.75</v>
      </c>
      <c r="C54" s="2">
        <v>1833750</v>
      </c>
      <c r="D54" s="2">
        <f t="shared" si="0"/>
        <v>45000</v>
      </c>
      <c r="E54" s="2"/>
      <c r="F54" s="1">
        <v>42.6</v>
      </c>
      <c r="G54" s="1">
        <f t="shared" si="1"/>
        <v>1.8500000000000014</v>
      </c>
      <c r="H54" s="2">
        <f t="shared" si="2"/>
        <v>83250.000000000058</v>
      </c>
    </row>
    <row r="55" spans="1:8">
      <c r="A55" s="19">
        <v>56</v>
      </c>
      <c r="B55" s="1">
        <v>54.43</v>
      </c>
      <c r="C55" s="2">
        <v>2286060</v>
      </c>
      <c r="D55" s="2">
        <f t="shared" si="0"/>
        <v>42000</v>
      </c>
      <c r="E55" s="2"/>
      <c r="F55" s="1">
        <v>57</v>
      </c>
      <c r="G55" s="1">
        <f t="shared" si="1"/>
        <v>2.5700000000000003</v>
      </c>
      <c r="H55" s="2">
        <f t="shared" si="2"/>
        <v>107940.00000000001</v>
      </c>
    </row>
    <row r="56" spans="1:8">
      <c r="A56" s="19">
        <v>57</v>
      </c>
      <c r="B56" s="1">
        <v>29.69</v>
      </c>
      <c r="C56" s="2">
        <v>1276670</v>
      </c>
      <c r="D56" s="2">
        <f t="shared" si="0"/>
        <v>43000</v>
      </c>
      <c r="E56" s="2"/>
      <c r="F56" s="1">
        <v>31</v>
      </c>
      <c r="G56" s="1">
        <f t="shared" si="1"/>
        <v>1.3099999999999987</v>
      </c>
      <c r="H56" s="2">
        <f t="shared" si="2"/>
        <v>56329.999999999942</v>
      </c>
    </row>
    <row r="57" spans="1:8">
      <c r="A57" s="19">
        <v>59</v>
      </c>
      <c r="B57" s="4">
        <v>40.700000000000003</v>
      </c>
      <c r="C57" s="2">
        <v>1933250</v>
      </c>
      <c r="D57" s="2">
        <f t="shared" si="0"/>
        <v>47500</v>
      </c>
      <c r="E57" s="2"/>
      <c r="F57" s="1">
        <v>42.9</v>
      </c>
      <c r="G57" s="1">
        <f t="shared" si="1"/>
        <v>2.1999999999999957</v>
      </c>
      <c r="H57" s="2">
        <f t="shared" si="2"/>
        <v>104499.9999999998</v>
      </c>
    </row>
    <row r="58" spans="1:8">
      <c r="A58" s="19">
        <v>60</v>
      </c>
      <c r="B58" s="1">
        <v>38.43</v>
      </c>
      <c r="C58" s="2">
        <v>1460340</v>
      </c>
      <c r="D58" s="2">
        <f t="shared" si="0"/>
        <v>38000</v>
      </c>
      <c r="E58" s="2"/>
      <c r="F58" s="1">
        <v>39.700000000000003</v>
      </c>
      <c r="G58" s="1">
        <f t="shared" si="1"/>
        <v>1.2700000000000031</v>
      </c>
      <c r="H58" s="2">
        <f t="shared" si="2"/>
        <v>48260.000000000116</v>
      </c>
    </row>
    <row r="59" spans="1:8">
      <c r="A59" s="19">
        <v>62</v>
      </c>
      <c r="B59" s="1">
        <v>37.69</v>
      </c>
      <c r="C59" s="2">
        <v>1600000</v>
      </c>
      <c r="D59" s="2">
        <f t="shared" si="0"/>
        <v>42451.578668081725</v>
      </c>
      <c r="E59" s="2"/>
      <c r="F59" s="1">
        <v>39.799999999999997</v>
      </c>
      <c r="G59" s="1">
        <f t="shared" si="1"/>
        <v>2.1099999999999994</v>
      </c>
      <c r="H59" s="2">
        <f t="shared" si="2"/>
        <v>89572.830989652415</v>
      </c>
    </row>
    <row r="60" spans="1:8">
      <c r="A60" s="19">
        <v>63</v>
      </c>
      <c r="B60" s="1">
        <v>33.520000000000003</v>
      </c>
      <c r="C60" s="2">
        <v>1441360</v>
      </c>
      <c r="D60" s="2">
        <f t="shared" si="0"/>
        <v>42999.999999999993</v>
      </c>
      <c r="E60" s="2"/>
      <c r="F60" s="1">
        <v>34.6</v>
      </c>
      <c r="G60" s="1">
        <f t="shared" si="1"/>
        <v>1.0799999999999983</v>
      </c>
      <c r="H60" s="2">
        <f t="shared" si="2"/>
        <v>46439.99999999992</v>
      </c>
    </row>
    <row r="61" spans="1:8">
      <c r="A61" s="19">
        <v>65</v>
      </c>
      <c r="B61" s="1">
        <v>54.43</v>
      </c>
      <c r="C61" s="2">
        <v>2286060</v>
      </c>
      <c r="D61" s="2">
        <f t="shared" si="0"/>
        <v>42000</v>
      </c>
      <c r="E61" s="2"/>
      <c r="F61" s="1">
        <v>56.8</v>
      </c>
      <c r="G61" s="1">
        <f t="shared" si="1"/>
        <v>2.3699999999999974</v>
      </c>
      <c r="H61" s="2">
        <f t="shared" si="2"/>
        <v>99539.999999999898</v>
      </c>
    </row>
    <row r="62" spans="1:8">
      <c r="A62" s="19">
        <v>66</v>
      </c>
      <c r="B62" s="1">
        <v>40.75</v>
      </c>
      <c r="C62" s="2">
        <v>1833750</v>
      </c>
      <c r="D62" s="2">
        <f t="shared" si="0"/>
        <v>45000</v>
      </c>
      <c r="E62" s="2"/>
      <c r="F62" s="1">
        <v>42.8</v>
      </c>
      <c r="G62" s="1">
        <f t="shared" si="1"/>
        <v>2.0499999999999972</v>
      </c>
      <c r="H62" s="2">
        <f t="shared" si="2"/>
        <v>92249.999999999869</v>
      </c>
    </row>
    <row r="63" spans="1:8">
      <c r="A63" s="19">
        <v>67</v>
      </c>
      <c r="B63" s="3">
        <v>40.75</v>
      </c>
      <c r="C63" s="2">
        <v>1711500</v>
      </c>
      <c r="D63" s="2">
        <f t="shared" si="0"/>
        <v>42000</v>
      </c>
      <c r="E63" s="2"/>
      <c r="F63" s="1">
        <v>42.6</v>
      </c>
      <c r="G63" s="1">
        <f t="shared" si="1"/>
        <v>1.8500000000000014</v>
      </c>
      <c r="H63" s="2">
        <f t="shared" si="2"/>
        <v>77700.000000000058</v>
      </c>
    </row>
    <row r="64" spans="1:8">
      <c r="A64" s="19">
        <v>68</v>
      </c>
      <c r="B64" s="3">
        <v>54.43</v>
      </c>
      <c r="C64" s="2">
        <v>2177200</v>
      </c>
      <c r="D64" s="2">
        <f t="shared" si="0"/>
        <v>40000</v>
      </c>
      <c r="E64" s="2"/>
      <c r="F64" s="1">
        <v>56.9</v>
      </c>
      <c r="G64" s="1">
        <f t="shared" si="1"/>
        <v>2.4699999999999989</v>
      </c>
      <c r="H64" s="2">
        <f t="shared" si="2"/>
        <v>98799.999999999956</v>
      </c>
    </row>
    <row r="65" spans="1:8">
      <c r="A65" s="19">
        <v>69</v>
      </c>
      <c r="B65" s="3">
        <v>29.69</v>
      </c>
      <c r="C65" s="2">
        <v>1187600</v>
      </c>
      <c r="D65" s="2">
        <f t="shared" si="0"/>
        <v>40000</v>
      </c>
      <c r="E65" s="2"/>
      <c r="F65" s="1">
        <v>31.3</v>
      </c>
      <c r="G65" s="1">
        <f t="shared" si="1"/>
        <v>1.6099999999999994</v>
      </c>
      <c r="H65" s="2">
        <f t="shared" si="2"/>
        <v>64399.999999999978</v>
      </c>
    </row>
    <row r="66" spans="1:8">
      <c r="A66" s="19">
        <v>71</v>
      </c>
      <c r="B66" s="3">
        <v>40.700000000000003</v>
      </c>
      <c r="C66" s="2">
        <v>1628000</v>
      </c>
      <c r="D66" s="2">
        <f t="shared" si="0"/>
        <v>40000</v>
      </c>
      <c r="E66" s="2"/>
      <c r="F66" s="1">
        <v>42.8</v>
      </c>
      <c r="G66" s="1">
        <f t="shared" si="1"/>
        <v>2.0999999999999943</v>
      </c>
      <c r="H66" s="2">
        <f t="shared" si="2"/>
        <v>83999.999999999767</v>
      </c>
    </row>
    <row r="67" spans="1:8">
      <c r="A67" s="19">
        <v>72</v>
      </c>
      <c r="B67" s="3">
        <v>38.43</v>
      </c>
      <c r="C67" s="2">
        <v>1575630</v>
      </c>
      <c r="D67" s="2">
        <f t="shared" si="0"/>
        <v>41000</v>
      </c>
      <c r="E67" s="2"/>
      <c r="F67" s="1">
        <v>39.799999999999997</v>
      </c>
      <c r="G67" s="1">
        <f t="shared" si="1"/>
        <v>1.3699999999999974</v>
      </c>
      <c r="H67" s="2">
        <f t="shared" si="2"/>
        <v>56169.999999999898</v>
      </c>
    </row>
    <row r="68" spans="1:8">
      <c r="A68" s="19">
        <v>73</v>
      </c>
      <c r="B68" s="3">
        <v>38.43</v>
      </c>
      <c r="C68" s="2">
        <v>2065612</v>
      </c>
      <c r="D68" s="2">
        <f t="shared" si="0"/>
        <v>53749.98698933125</v>
      </c>
      <c r="E68" s="2"/>
      <c r="F68" s="1">
        <v>39.700000000000003</v>
      </c>
      <c r="G68" s="1">
        <f t="shared" si="1"/>
        <v>1.2700000000000031</v>
      </c>
      <c r="H68" s="2">
        <f t="shared" si="2"/>
        <v>68262.483476450856</v>
      </c>
    </row>
    <row r="69" spans="1:8">
      <c r="A69" s="19">
        <v>74</v>
      </c>
      <c r="B69" s="3">
        <v>37.909999999999997</v>
      </c>
      <c r="C69" s="2">
        <v>1592220</v>
      </c>
      <c r="D69" s="2">
        <f t="shared" ref="D69:D132" si="3">C69/B69</f>
        <v>42000.000000000007</v>
      </c>
      <c r="E69" s="2"/>
      <c r="F69" s="1">
        <v>39.9</v>
      </c>
      <c r="G69" s="1">
        <f t="shared" ref="G69:G132" si="4">F69-B69</f>
        <v>1.990000000000002</v>
      </c>
      <c r="H69" s="2">
        <f t="shared" ref="H69:H132" si="5">G69*D69</f>
        <v>83580.000000000102</v>
      </c>
    </row>
    <row r="70" spans="1:8">
      <c r="A70" s="19">
        <v>75</v>
      </c>
      <c r="B70" s="1">
        <v>33.61</v>
      </c>
      <c r="C70" s="2">
        <v>1344400</v>
      </c>
      <c r="D70" s="2">
        <f t="shared" si="3"/>
        <v>40000</v>
      </c>
      <c r="E70" s="2"/>
      <c r="F70" s="1">
        <v>34.6</v>
      </c>
      <c r="G70" s="1">
        <f t="shared" si="4"/>
        <v>0.99000000000000199</v>
      </c>
      <c r="H70" s="2">
        <f t="shared" si="5"/>
        <v>39600.00000000008</v>
      </c>
    </row>
    <row r="71" spans="1:8">
      <c r="A71" s="19">
        <v>76</v>
      </c>
      <c r="B71" s="1">
        <v>30.85</v>
      </c>
      <c r="C71" s="2">
        <v>1172300</v>
      </c>
      <c r="D71" s="2">
        <f t="shared" si="3"/>
        <v>38000</v>
      </c>
      <c r="E71" s="2"/>
      <c r="F71" s="1">
        <v>32.4</v>
      </c>
      <c r="G71" s="1">
        <f t="shared" si="4"/>
        <v>1.5499999999999972</v>
      </c>
      <c r="H71" s="2">
        <f t="shared" si="5"/>
        <v>58899.999999999891</v>
      </c>
    </row>
    <row r="72" spans="1:8">
      <c r="A72" s="19">
        <v>77</v>
      </c>
      <c r="B72" s="1">
        <v>54.52</v>
      </c>
      <c r="C72" s="2">
        <v>2289840</v>
      </c>
      <c r="D72" s="2">
        <f t="shared" si="3"/>
        <v>42000</v>
      </c>
      <c r="E72" s="2"/>
      <c r="F72" s="1">
        <v>57.1</v>
      </c>
      <c r="G72" s="1">
        <f t="shared" si="4"/>
        <v>2.5799999999999983</v>
      </c>
      <c r="H72" s="2">
        <f t="shared" si="5"/>
        <v>108359.99999999993</v>
      </c>
    </row>
    <row r="73" spans="1:8">
      <c r="A73" s="19">
        <v>78</v>
      </c>
      <c r="B73" s="1">
        <v>40.83</v>
      </c>
      <c r="C73" s="2">
        <v>1633200</v>
      </c>
      <c r="D73" s="2">
        <f t="shared" si="3"/>
        <v>40000</v>
      </c>
      <c r="E73" s="2"/>
      <c r="F73" s="1">
        <v>42.8</v>
      </c>
      <c r="G73" s="1">
        <f t="shared" si="4"/>
        <v>1.9699999999999989</v>
      </c>
      <c r="H73" s="2">
        <f t="shared" si="5"/>
        <v>78799.999999999956</v>
      </c>
    </row>
    <row r="74" spans="1:8">
      <c r="A74" s="19">
        <v>79</v>
      </c>
      <c r="B74" s="1">
        <v>40.83</v>
      </c>
      <c r="C74" s="2">
        <v>1674030</v>
      </c>
      <c r="D74" s="2">
        <f t="shared" si="3"/>
        <v>41000</v>
      </c>
      <c r="E74" s="2"/>
      <c r="F74" s="1">
        <v>42.6</v>
      </c>
      <c r="G74" s="1">
        <f t="shared" si="4"/>
        <v>1.7700000000000031</v>
      </c>
      <c r="H74" s="2">
        <f t="shared" si="5"/>
        <v>72570.000000000131</v>
      </c>
    </row>
    <row r="75" spans="1:8">
      <c r="A75" s="19">
        <v>81</v>
      </c>
      <c r="B75" s="1">
        <v>29.77</v>
      </c>
      <c r="C75" s="2">
        <v>1250000</v>
      </c>
      <c r="D75" s="2">
        <f t="shared" si="3"/>
        <v>41988.579106483034</v>
      </c>
      <c r="E75" s="2"/>
      <c r="F75" s="1">
        <v>30.9</v>
      </c>
      <c r="G75" s="1">
        <f t="shared" si="4"/>
        <v>1.129999999999999</v>
      </c>
      <c r="H75" s="2">
        <f t="shared" si="5"/>
        <v>47447.094390325787</v>
      </c>
    </row>
    <row r="76" spans="1:8">
      <c r="A76" s="19">
        <v>83</v>
      </c>
      <c r="B76" s="1">
        <v>40.909999999999997</v>
      </c>
      <c r="C76" s="2">
        <v>1759130</v>
      </c>
      <c r="D76" s="2">
        <f t="shared" si="3"/>
        <v>43000</v>
      </c>
      <c r="E76" s="2"/>
      <c r="F76" s="1">
        <v>43</v>
      </c>
      <c r="G76" s="1">
        <f t="shared" si="4"/>
        <v>2.0900000000000034</v>
      </c>
      <c r="H76" s="2">
        <f t="shared" si="5"/>
        <v>89870.000000000146</v>
      </c>
    </row>
    <row r="77" spans="1:8">
      <c r="A77" s="19">
        <v>84</v>
      </c>
      <c r="B77" s="1">
        <v>38.479999999999997</v>
      </c>
      <c r="C77" s="2">
        <v>1462240</v>
      </c>
      <c r="D77" s="2">
        <f t="shared" si="3"/>
        <v>38000</v>
      </c>
      <c r="E77" s="2"/>
      <c r="F77" s="1">
        <v>40</v>
      </c>
      <c r="G77" s="1">
        <f t="shared" si="4"/>
        <v>1.5200000000000031</v>
      </c>
      <c r="H77" s="2">
        <f t="shared" si="5"/>
        <v>57760.000000000116</v>
      </c>
    </row>
    <row r="78" spans="1:8">
      <c r="A78" s="19">
        <v>85</v>
      </c>
      <c r="B78" s="1">
        <v>38.43</v>
      </c>
      <c r="C78" s="2">
        <v>1729350</v>
      </c>
      <c r="D78" s="2">
        <f t="shared" si="3"/>
        <v>45000</v>
      </c>
      <c r="E78" s="2"/>
      <c r="F78" s="1">
        <v>39.6</v>
      </c>
      <c r="G78" s="1">
        <f t="shared" si="4"/>
        <v>1.1700000000000017</v>
      </c>
      <c r="H78" s="2">
        <f t="shared" si="5"/>
        <v>52650.00000000008</v>
      </c>
    </row>
    <row r="79" spans="1:8">
      <c r="A79" s="19">
        <v>87</v>
      </c>
      <c r="B79" s="1">
        <v>33.61</v>
      </c>
      <c r="C79" s="2">
        <v>1344400</v>
      </c>
      <c r="D79" s="2">
        <f t="shared" si="3"/>
        <v>40000</v>
      </c>
      <c r="E79" s="2"/>
      <c r="F79" s="1">
        <v>34.9</v>
      </c>
      <c r="G79" s="1">
        <f t="shared" si="4"/>
        <v>1.2899999999999991</v>
      </c>
      <c r="H79" s="2">
        <f t="shared" si="5"/>
        <v>51599.999999999964</v>
      </c>
    </row>
    <row r="80" spans="1:8">
      <c r="A80" s="19">
        <v>88</v>
      </c>
      <c r="B80" s="1">
        <v>30.85</v>
      </c>
      <c r="C80" s="2">
        <v>1388250</v>
      </c>
      <c r="D80" s="2">
        <f t="shared" si="3"/>
        <v>45000</v>
      </c>
      <c r="E80" s="2"/>
      <c r="F80" s="1">
        <v>32.1</v>
      </c>
      <c r="G80" s="1">
        <f t="shared" si="4"/>
        <v>1.25</v>
      </c>
      <c r="H80" s="2">
        <f t="shared" si="5"/>
        <v>56250</v>
      </c>
    </row>
    <row r="81" spans="1:8">
      <c r="A81" s="19">
        <v>89</v>
      </c>
      <c r="B81" s="3">
        <v>55.39</v>
      </c>
      <c r="C81" s="2">
        <v>2453400</v>
      </c>
      <c r="D81" s="2">
        <f t="shared" si="3"/>
        <v>44293.193717277485</v>
      </c>
      <c r="E81" s="2"/>
      <c r="F81" s="1">
        <v>56.7</v>
      </c>
      <c r="G81" s="1">
        <f t="shared" si="4"/>
        <v>1.3100000000000023</v>
      </c>
      <c r="H81" s="2">
        <f t="shared" si="5"/>
        <v>58024.083769633609</v>
      </c>
    </row>
    <row r="82" spans="1:8">
      <c r="A82" s="19">
        <v>90</v>
      </c>
      <c r="B82" s="1">
        <v>40.83</v>
      </c>
      <c r="C82" s="2">
        <v>1633200</v>
      </c>
      <c r="D82" s="2">
        <f t="shared" si="3"/>
        <v>40000</v>
      </c>
      <c r="E82" s="2"/>
      <c r="F82" s="1">
        <v>42.8</v>
      </c>
      <c r="G82" s="1">
        <f t="shared" si="4"/>
        <v>1.9699999999999989</v>
      </c>
      <c r="H82" s="2">
        <f t="shared" si="5"/>
        <v>78799.999999999956</v>
      </c>
    </row>
    <row r="83" spans="1:8">
      <c r="A83" s="19">
        <v>92</v>
      </c>
      <c r="B83" s="1">
        <v>54.52</v>
      </c>
      <c r="C83" s="2">
        <v>2453400</v>
      </c>
      <c r="D83" s="2">
        <f t="shared" si="3"/>
        <v>45000</v>
      </c>
      <c r="E83" s="2"/>
      <c r="F83" s="1">
        <v>57</v>
      </c>
      <c r="G83" s="1">
        <f t="shared" si="4"/>
        <v>2.4799999999999969</v>
      </c>
      <c r="H83" s="2">
        <f t="shared" si="5"/>
        <v>111599.99999999985</v>
      </c>
    </row>
    <row r="84" spans="1:8">
      <c r="A84" s="19">
        <v>93</v>
      </c>
      <c r="B84" s="1">
        <v>29.77</v>
      </c>
      <c r="C84" s="2">
        <v>1339650</v>
      </c>
      <c r="D84" s="2">
        <f t="shared" si="3"/>
        <v>45000</v>
      </c>
      <c r="E84" s="2"/>
      <c r="F84" s="1">
        <v>30.8</v>
      </c>
      <c r="G84" s="1">
        <f t="shared" si="4"/>
        <v>1.0300000000000011</v>
      </c>
      <c r="H84" s="2">
        <f t="shared" si="5"/>
        <v>46350.000000000051</v>
      </c>
    </row>
    <row r="85" spans="1:8">
      <c r="A85" s="19">
        <v>94</v>
      </c>
      <c r="B85" s="1">
        <v>34.83</v>
      </c>
      <c r="C85" s="2">
        <v>1323540</v>
      </c>
      <c r="D85" s="2">
        <f t="shared" si="3"/>
        <v>38000</v>
      </c>
      <c r="E85" s="2"/>
      <c r="F85" s="1">
        <v>36.4</v>
      </c>
      <c r="G85" s="1">
        <f t="shared" si="4"/>
        <v>1.5700000000000003</v>
      </c>
      <c r="H85" s="2">
        <f t="shared" si="5"/>
        <v>59660.000000000007</v>
      </c>
    </row>
    <row r="86" spans="1:8">
      <c r="A86" s="19">
        <v>95</v>
      </c>
      <c r="B86" s="1">
        <v>40.909999999999997</v>
      </c>
      <c r="C86" s="2">
        <v>1759130</v>
      </c>
      <c r="D86" s="2">
        <f t="shared" si="3"/>
        <v>43000</v>
      </c>
      <c r="E86" s="2"/>
      <c r="F86" s="1">
        <v>43</v>
      </c>
      <c r="G86" s="1">
        <f t="shared" si="4"/>
        <v>2.0900000000000034</v>
      </c>
      <c r="H86" s="2">
        <f t="shared" si="5"/>
        <v>89870.000000000146</v>
      </c>
    </row>
    <row r="87" spans="1:8">
      <c r="A87" s="19">
        <v>96</v>
      </c>
      <c r="B87" s="1">
        <v>38.479999999999997</v>
      </c>
      <c r="C87" s="2">
        <v>1616160</v>
      </c>
      <c r="D87" s="2">
        <f t="shared" si="3"/>
        <v>42000</v>
      </c>
      <c r="E87" s="2"/>
      <c r="F87" s="1">
        <v>40</v>
      </c>
      <c r="G87" s="1">
        <f t="shared" si="4"/>
        <v>1.5200000000000031</v>
      </c>
      <c r="H87" s="2">
        <f t="shared" si="5"/>
        <v>63840.000000000131</v>
      </c>
    </row>
    <row r="88" spans="1:8">
      <c r="A88" s="19">
        <v>97</v>
      </c>
      <c r="B88" s="1">
        <v>38.43</v>
      </c>
      <c r="C88" s="2">
        <v>1575630</v>
      </c>
      <c r="D88" s="2">
        <f t="shared" si="3"/>
        <v>41000</v>
      </c>
      <c r="E88" s="2"/>
      <c r="F88" s="1">
        <v>39.6</v>
      </c>
      <c r="G88" s="1">
        <f t="shared" si="4"/>
        <v>1.1700000000000017</v>
      </c>
      <c r="H88" s="2">
        <f t="shared" si="5"/>
        <v>47970.000000000073</v>
      </c>
    </row>
    <row r="89" spans="1:8">
      <c r="A89" s="19">
        <v>98</v>
      </c>
      <c r="B89" s="1">
        <v>37.909999999999997</v>
      </c>
      <c r="C89" s="2">
        <v>1630130</v>
      </c>
      <c r="D89" s="2">
        <f t="shared" si="3"/>
        <v>43000.000000000007</v>
      </c>
      <c r="E89" s="2"/>
      <c r="F89" s="1">
        <v>39.5</v>
      </c>
      <c r="G89" s="1">
        <f t="shared" si="4"/>
        <v>1.5900000000000034</v>
      </c>
      <c r="H89" s="2">
        <f t="shared" si="5"/>
        <v>68370.00000000016</v>
      </c>
    </row>
    <row r="90" spans="1:8">
      <c r="A90" s="19">
        <v>99</v>
      </c>
      <c r="B90" s="1">
        <v>33.61</v>
      </c>
      <c r="C90" s="2">
        <v>1512450</v>
      </c>
      <c r="D90" s="2">
        <f t="shared" si="3"/>
        <v>45000</v>
      </c>
      <c r="E90" s="2"/>
      <c r="F90" s="1">
        <v>34.9</v>
      </c>
      <c r="G90" s="1">
        <f t="shared" si="4"/>
        <v>1.2899999999999991</v>
      </c>
      <c r="H90" s="2">
        <f t="shared" si="5"/>
        <v>58049.999999999964</v>
      </c>
    </row>
    <row r="91" spans="1:8">
      <c r="A91" s="19">
        <v>103</v>
      </c>
      <c r="B91" s="1">
        <v>40.83</v>
      </c>
      <c r="C91" s="2">
        <v>1584204</v>
      </c>
      <c r="D91" s="2">
        <f t="shared" si="3"/>
        <v>38800</v>
      </c>
      <c r="E91" s="2"/>
      <c r="F91" s="1">
        <v>42.3</v>
      </c>
      <c r="G91" s="1">
        <f t="shared" si="4"/>
        <v>1.4699999999999989</v>
      </c>
      <c r="H91" s="2">
        <f t="shared" si="5"/>
        <v>57035.999999999956</v>
      </c>
    </row>
    <row r="92" spans="1:8">
      <c r="A92" s="19">
        <v>105</v>
      </c>
      <c r="B92" s="1">
        <v>29.77</v>
      </c>
      <c r="C92" s="2">
        <v>1240042</v>
      </c>
      <c r="D92" s="2">
        <f t="shared" si="3"/>
        <v>41654.081289889153</v>
      </c>
      <c r="E92" s="2"/>
      <c r="F92" s="1">
        <v>30.8</v>
      </c>
      <c r="G92" s="1">
        <f t="shared" si="4"/>
        <v>1.0300000000000011</v>
      </c>
      <c r="H92" s="2">
        <f t="shared" si="5"/>
        <v>42903.703728585875</v>
      </c>
    </row>
    <row r="93" spans="1:8">
      <c r="A93" s="19">
        <v>106</v>
      </c>
      <c r="B93" s="1">
        <v>34.83</v>
      </c>
      <c r="C93" s="2">
        <v>1567350</v>
      </c>
      <c r="D93" s="2">
        <f t="shared" si="3"/>
        <v>45000</v>
      </c>
      <c r="E93" s="2"/>
      <c r="F93" s="1">
        <v>36</v>
      </c>
      <c r="G93" s="1">
        <f t="shared" si="4"/>
        <v>1.1700000000000017</v>
      </c>
      <c r="H93" s="2">
        <f t="shared" si="5"/>
        <v>52650.00000000008</v>
      </c>
    </row>
    <row r="94" spans="1:8">
      <c r="A94" s="19">
        <v>108</v>
      </c>
      <c r="B94" s="1">
        <v>38.479999999999997</v>
      </c>
      <c r="C94" s="2">
        <v>1539200</v>
      </c>
      <c r="D94" s="2">
        <f t="shared" si="3"/>
        <v>40000</v>
      </c>
      <c r="E94" s="2"/>
      <c r="F94" s="1">
        <v>39.5</v>
      </c>
      <c r="G94" s="1">
        <f t="shared" si="4"/>
        <v>1.0200000000000031</v>
      </c>
      <c r="H94" s="2">
        <f t="shared" si="5"/>
        <v>40800.000000000124</v>
      </c>
    </row>
    <row r="95" spans="1:8">
      <c r="A95" s="19">
        <v>110</v>
      </c>
      <c r="B95" s="1">
        <v>37.909999999999997</v>
      </c>
      <c r="C95" s="2">
        <v>1592220</v>
      </c>
      <c r="D95" s="2">
        <f t="shared" si="3"/>
        <v>42000.000000000007</v>
      </c>
      <c r="E95" s="2"/>
      <c r="F95" s="1">
        <v>39.5</v>
      </c>
      <c r="G95" s="1">
        <f t="shared" si="4"/>
        <v>1.5900000000000034</v>
      </c>
      <c r="H95" s="2">
        <f t="shared" si="5"/>
        <v>66780.00000000016</v>
      </c>
    </row>
    <row r="96" spans="1:8">
      <c r="A96" s="19">
        <v>111</v>
      </c>
      <c r="B96" s="1">
        <v>33.61</v>
      </c>
      <c r="C96" s="2">
        <v>1344400</v>
      </c>
      <c r="D96" s="2">
        <f t="shared" si="3"/>
        <v>40000</v>
      </c>
      <c r="E96" s="2"/>
      <c r="F96" s="1">
        <v>35</v>
      </c>
      <c r="G96" s="1">
        <f t="shared" si="4"/>
        <v>1.3900000000000006</v>
      </c>
      <c r="H96" s="2">
        <f t="shared" si="5"/>
        <v>55600.000000000022</v>
      </c>
    </row>
    <row r="97" spans="1:8">
      <c r="A97" s="19">
        <v>113</v>
      </c>
      <c r="B97" s="1">
        <v>54.24</v>
      </c>
      <c r="C97" s="2">
        <v>2453400</v>
      </c>
      <c r="D97" s="2">
        <f t="shared" si="3"/>
        <v>45232.300884955752</v>
      </c>
      <c r="E97" s="2"/>
      <c r="F97" s="1">
        <v>56.8</v>
      </c>
      <c r="G97" s="1">
        <f t="shared" si="4"/>
        <v>2.5599999999999952</v>
      </c>
      <c r="H97" s="2">
        <f t="shared" si="5"/>
        <v>115794.69026548651</v>
      </c>
    </row>
    <row r="98" spans="1:8">
      <c r="A98" s="19">
        <v>114</v>
      </c>
      <c r="B98" s="1">
        <v>40.83</v>
      </c>
      <c r="C98" s="2">
        <v>1837350</v>
      </c>
      <c r="D98" s="2">
        <f t="shared" si="3"/>
        <v>45000</v>
      </c>
      <c r="E98" s="2"/>
      <c r="F98" s="1">
        <v>42.7</v>
      </c>
      <c r="G98" s="1">
        <f t="shared" si="4"/>
        <v>1.8700000000000045</v>
      </c>
      <c r="H98" s="2">
        <f t="shared" si="5"/>
        <v>84150.000000000204</v>
      </c>
    </row>
    <row r="99" spans="1:8">
      <c r="A99" s="19">
        <v>115</v>
      </c>
      <c r="B99" s="1">
        <v>40.83</v>
      </c>
      <c r="C99" s="2">
        <v>1837350</v>
      </c>
      <c r="D99" s="2">
        <f t="shared" si="3"/>
        <v>45000</v>
      </c>
      <c r="E99" s="2"/>
      <c r="F99" s="1">
        <v>42.7</v>
      </c>
      <c r="G99" s="1">
        <f t="shared" si="4"/>
        <v>1.8700000000000045</v>
      </c>
      <c r="H99" s="2">
        <f t="shared" si="5"/>
        <v>84150.000000000204</v>
      </c>
    </row>
    <row r="100" spans="1:8">
      <c r="A100" s="19">
        <v>116</v>
      </c>
      <c r="B100" s="1">
        <v>54.52</v>
      </c>
      <c r="C100" s="2">
        <v>2180800</v>
      </c>
      <c r="D100" s="2">
        <f t="shared" si="3"/>
        <v>40000</v>
      </c>
      <c r="E100" s="2"/>
      <c r="F100" s="1">
        <v>56.5</v>
      </c>
      <c r="G100" s="1">
        <f t="shared" si="4"/>
        <v>1.9799999999999969</v>
      </c>
      <c r="H100" s="2">
        <f t="shared" si="5"/>
        <v>79199.999999999869</v>
      </c>
    </row>
    <row r="101" spans="1:8">
      <c r="A101" s="19">
        <v>117</v>
      </c>
      <c r="B101" s="1">
        <v>29.77</v>
      </c>
      <c r="C101" s="2">
        <v>1250340</v>
      </c>
      <c r="D101" s="2">
        <f t="shared" si="3"/>
        <v>42000</v>
      </c>
      <c r="E101" s="2"/>
      <c r="F101" s="1">
        <v>30.7</v>
      </c>
      <c r="G101" s="1">
        <f t="shared" si="4"/>
        <v>0.92999999999999972</v>
      </c>
      <c r="H101" s="2">
        <f t="shared" si="5"/>
        <v>39059.999999999985</v>
      </c>
    </row>
    <row r="102" spans="1:8">
      <c r="A102" s="19">
        <v>119</v>
      </c>
      <c r="B102" s="1">
        <v>40.909999999999997</v>
      </c>
      <c r="C102" s="2">
        <v>1825000</v>
      </c>
      <c r="D102" s="2">
        <f t="shared" si="3"/>
        <v>44610.119775116109</v>
      </c>
      <c r="E102" s="2"/>
      <c r="F102" s="1">
        <v>42.7</v>
      </c>
      <c r="G102" s="1">
        <f t="shared" si="4"/>
        <v>1.7900000000000063</v>
      </c>
      <c r="H102" s="2">
        <f t="shared" si="5"/>
        <v>79852.114397458121</v>
      </c>
    </row>
    <row r="103" spans="1:8">
      <c r="A103" s="19">
        <v>120</v>
      </c>
      <c r="B103" s="1">
        <v>38.479999999999997</v>
      </c>
      <c r="C103" s="2">
        <v>1731600</v>
      </c>
      <c r="D103" s="2">
        <f t="shared" si="3"/>
        <v>45000.000000000007</v>
      </c>
      <c r="E103" s="2"/>
      <c r="F103" s="1">
        <v>39.799999999999997</v>
      </c>
      <c r="G103" s="1">
        <f t="shared" si="4"/>
        <v>1.3200000000000003</v>
      </c>
      <c r="H103" s="2">
        <f t="shared" si="5"/>
        <v>59400.000000000022</v>
      </c>
    </row>
    <row r="104" spans="1:8">
      <c r="A104" s="19">
        <v>121</v>
      </c>
      <c r="B104" s="1">
        <v>38.43</v>
      </c>
      <c r="C104" s="2">
        <v>1729350</v>
      </c>
      <c r="D104" s="2">
        <f t="shared" si="3"/>
        <v>45000</v>
      </c>
      <c r="E104" s="2"/>
      <c r="F104" s="1">
        <v>40.1</v>
      </c>
      <c r="G104" s="1">
        <f t="shared" si="4"/>
        <v>1.6700000000000017</v>
      </c>
      <c r="H104" s="2">
        <f t="shared" si="5"/>
        <v>75150.000000000073</v>
      </c>
    </row>
    <row r="105" spans="1:8">
      <c r="A105" s="19">
        <v>122</v>
      </c>
      <c r="B105" s="3">
        <v>37.909999999999997</v>
      </c>
      <c r="C105" s="25">
        <v>1705950</v>
      </c>
      <c r="D105" s="25">
        <f t="shared" si="3"/>
        <v>45000.000000000007</v>
      </c>
      <c r="E105" s="25"/>
      <c r="F105" s="3">
        <v>39.4</v>
      </c>
      <c r="G105" s="3">
        <f t="shared" si="4"/>
        <v>1.490000000000002</v>
      </c>
      <c r="H105" s="25">
        <f t="shared" si="5"/>
        <v>67050.000000000102</v>
      </c>
    </row>
    <row r="106" spans="1:8">
      <c r="A106" s="19">
        <v>123</v>
      </c>
      <c r="B106" s="3">
        <v>33.61</v>
      </c>
      <c r="C106" s="25">
        <v>1512450</v>
      </c>
      <c r="D106" s="25">
        <f t="shared" si="3"/>
        <v>45000</v>
      </c>
      <c r="E106" s="25"/>
      <c r="F106" s="3">
        <v>35</v>
      </c>
      <c r="G106" s="3">
        <f t="shared" si="4"/>
        <v>1.3900000000000006</v>
      </c>
      <c r="H106" s="25">
        <f t="shared" si="5"/>
        <v>62550.000000000029</v>
      </c>
    </row>
    <row r="107" spans="1:8">
      <c r="A107" s="19">
        <v>124</v>
      </c>
      <c r="B107" s="1">
        <v>30.85</v>
      </c>
      <c r="C107" s="2">
        <v>1388250</v>
      </c>
      <c r="D107" s="2">
        <f t="shared" si="3"/>
        <v>45000</v>
      </c>
      <c r="E107" s="2"/>
      <c r="F107" s="1">
        <v>32.1</v>
      </c>
      <c r="G107" s="1">
        <f t="shared" si="4"/>
        <v>1.25</v>
      </c>
      <c r="H107" s="2">
        <f t="shared" si="5"/>
        <v>56250</v>
      </c>
    </row>
    <row r="108" spans="1:8">
      <c r="A108" s="19">
        <v>125</v>
      </c>
      <c r="B108" s="1">
        <v>54.52</v>
      </c>
      <c r="C108" s="2">
        <v>2688000</v>
      </c>
      <c r="D108" s="2">
        <f t="shared" si="3"/>
        <v>49303.008070432865</v>
      </c>
      <c r="E108" s="2"/>
      <c r="F108" s="1">
        <v>56.6</v>
      </c>
      <c r="G108" s="1">
        <f t="shared" si="4"/>
        <v>2.0799999999999983</v>
      </c>
      <c r="H108" s="2">
        <f t="shared" si="5"/>
        <v>102550.25678650028</v>
      </c>
    </row>
    <row r="109" spans="1:8">
      <c r="A109" s="19">
        <v>126</v>
      </c>
      <c r="B109" s="1">
        <v>40.83</v>
      </c>
      <c r="C109" s="2">
        <v>1837350</v>
      </c>
      <c r="D109" s="2">
        <f t="shared" si="3"/>
        <v>45000</v>
      </c>
      <c r="E109" s="2"/>
      <c r="F109" s="1">
        <v>42.6</v>
      </c>
      <c r="G109" s="1">
        <f t="shared" si="4"/>
        <v>1.7700000000000031</v>
      </c>
      <c r="H109" s="2">
        <f t="shared" si="5"/>
        <v>79650.000000000146</v>
      </c>
    </row>
    <row r="110" spans="1:8">
      <c r="A110" s="19">
        <v>127</v>
      </c>
      <c r="B110" s="1">
        <v>40.83</v>
      </c>
      <c r="C110" s="2">
        <v>1939425</v>
      </c>
      <c r="D110" s="2">
        <f t="shared" si="3"/>
        <v>47500</v>
      </c>
      <c r="E110" s="2"/>
      <c r="F110" s="1">
        <v>42.4</v>
      </c>
      <c r="G110" s="1">
        <f t="shared" si="4"/>
        <v>1.5700000000000003</v>
      </c>
      <c r="H110" s="2">
        <f t="shared" si="5"/>
        <v>74575.000000000015</v>
      </c>
    </row>
    <row r="111" spans="1:8">
      <c r="A111" s="19">
        <v>128</v>
      </c>
      <c r="B111" s="1" t="s">
        <v>2</v>
      </c>
      <c r="C111" s="2">
        <v>2180000</v>
      </c>
      <c r="D111" s="2">
        <v>39985.33</v>
      </c>
      <c r="E111" s="2"/>
      <c r="F111" s="1">
        <v>56.7</v>
      </c>
      <c r="G111" s="1">
        <v>2.1800000000000002</v>
      </c>
      <c r="H111" s="2">
        <f t="shared" si="5"/>
        <v>87168.019400000005</v>
      </c>
    </row>
    <row r="112" spans="1:8">
      <c r="A112" s="19">
        <v>130</v>
      </c>
      <c r="B112" s="1">
        <v>34.83</v>
      </c>
      <c r="C112" s="2">
        <v>1393200</v>
      </c>
      <c r="D112" s="2">
        <f t="shared" si="3"/>
        <v>40000</v>
      </c>
      <c r="E112" s="2"/>
      <c r="F112" s="1">
        <v>35.5</v>
      </c>
      <c r="G112" s="1">
        <f t="shared" si="4"/>
        <v>0.67000000000000171</v>
      </c>
      <c r="H112" s="2">
        <f t="shared" si="5"/>
        <v>26800.000000000069</v>
      </c>
    </row>
    <row r="113" spans="1:8">
      <c r="A113" s="19">
        <v>131</v>
      </c>
      <c r="B113" s="1">
        <v>40.909999999999997</v>
      </c>
      <c r="C113" s="2">
        <v>1636400</v>
      </c>
      <c r="D113" s="2">
        <f t="shared" si="3"/>
        <v>40000</v>
      </c>
      <c r="E113" s="2"/>
      <c r="F113" s="1">
        <v>42.9</v>
      </c>
      <c r="G113" s="1">
        <f t="shared" si="4"/>
        <v>1.990000000000002</v>
      </c>
      <c r="H113" s="2">
        <f t="shared" si="5"/>
        <v>79600.000000000073</v>
      </c>
    </row>
    <row r="114" spans="1:8">
      <c r="A114" s="19">
        <v>132</v>
      </c>
      <c r="B114" s="1">
        <v>38.479999999999997</v>
      </c>
      <c r="C114" s="2">
        <v>1577680</v>
      </c>
      <c r="D114" s="2">
        <f t="shared" si="3"/>
        <v>41000</v>
      </c>
      <c r="E114" s="2"/>
      <c r="F114" s="1">
        <v>40.1</v>
      </c>
      <c r="G114" s="1">
        <f t="shared" si="4"/>
        <v>1.6200000000000045</v>
      </c>
      <c r="H114" s="2">
        <f t="shared" si="5"/>
        <v>66420.000000000189</v>
      </c>
    </row>
    <row r="115" spans="1:8">
      <c r="A115" s="19">
        <v>133</v>
      </c>
      <c r="B115" s="1">
        <v>38.43</v>
      </c>
      <c r="C115" s="2">
        <v>1550000</v>
      </c>
      <c r="D115" s="2">
        <f t="shared" si="3"/>
        <v>40333.073119958368</v>
      </c>
      <c r="E115" s="2"/>
      <c r="F115" s="1">
        <v>39.6</v>
      </c>
      <c r="G115" s="1">
        <f t="shared" si="4"/>
        <v>1.1700000000000017</v>
      </c>
      <c r="H115" s="2">
        <f t="shared" si="5"/>
        <v>47189.69555035136</v>
      </c>
    </row>
    <row r="116" spans="1:8">
      <c r="A116" s="19">
        <v>134</v>
      </c>
      <c r="B116" s="1">
        <v>37.909999999999997</v>
      </c>
      <c r="C116" s="2">
        <v>1497445</v>
      </c>
      <c r="D116" s="2">
        <f t="shared" si="3"/>
        <v>39500</v>
      </c>
      <c r="E116" s="2"/>
      <c r="F116" s="1">
        <v>40.1</v>
      </c>
      <c r="G116" s="1">
        <f t="shared" si="4"/>
        <v>2.1900000000000048</v>
      </c>
      <c r="H116" s="2">
        <f t="shared" si="5"/>
        <v>86505.000000000189</v>
      </c>
    </row>
    <row r="117" spans="1:8">
      <c r="A117" s="19">
        <v>135</v>
      </c>
      <c r="B117" s="1">
        <v>33.61</v>
      </c>
      <c r="C117" s="2">
        <v>1327595</v>
      </c>
      <c r="D117" s="2">
        <f t="shared" si="3"/>
        <v>39500</v>
      </c>
      <c r="E117" s="2"/>
      <c r="F117" s="1">
        <v>34.799999999999997</v>
      </c>
      <c r="G117" s="1">
        <f t="shared" si="4"/>
        <v>1.1899999999999977</v>
      </c>
      <c r="H117" s="2">
        <f t="shared" si="5"/>
        <v>47004.999999999913</v>
      </c>
    </row>
    <row r="118" spans="1:8">
      <c r="A118" s="19">
        <v>136</v>
      </c>
      <c r="B118" s="1">
        <v>30.85</v>
      </c>
      <c r="C118" s="2">
        <v>1218575</v>
      </c>
      <c r="D118" s="2">
        <f t="shared" si="3"/>
        <v>39500</v>
      </c>
      <c r="E118" s="2"/>
      <c r="F118" s="1">
        <v>32.200000000000003</v>
      </c>
      <c r="G118" s="1">
        <f t="shared" si="4"/>
        <v>1.3500000000000014</v>
      </c>
      <c r="H118" s="2">
        <f t="shared" si="5"/>
        <v>53325.000000000058</v>
      </c>
    </row>
    <row r="119" spans="1:8">
      <c r="A119" s="19">
        <v>137</v>
      </c>
      <c r="B119" s="1">
        <v>54.52</v>
      </c>
      <c r="C119" s="2">
        <v>2507920</v>
      </c>
      <c r="D119" s="2">
        <f t="shared" si="3"/>
        <v>46000</v>
      </c>
      <c r="E119" s="2"/>
      <c r="F119" s="1">
        <v>56.9</v>
      </c>
      <c r="G119" s="1">
        <f t="shared" si="4"/>
        <v>2.3799999999999955</v>
      </c>
      <c r="H119" s="2">
        <f t="shared" si="5"/>
        <v>109479.9999999998</v>
      </c>
    </row>
    <row r="120" spans="1:8">
      <c r="A120" s="19">
        <v>138</v>
      </c>
      <c r="B120" s="1">
        <v>40.83</v>
      </c>
      <c r="C120" s="2">
        <v>1878180</v>
      </c>
      <c r="D120" s="2">
        <f t="shared" si="3"/>
        <v>46000</v>
      </c>
      <c r="E120" s="2"/>
      <c r="F120" s="1">
        <v>42.5</v>
      </c>
      <c r="G120" s="1">
        <f t="shared" si="4"/>
        <v>1.6700000000000017</v>
      </c>
      <c r="H120" s="2">
        <f t="shared" si="5"/>
        <v>76820.000000000073</v>
      </c>
    </row>
    <row r="121" spans="1:8">
      <c r="A121" s="19">
        <v>139</v>
      </c>
      <c r="B121" s="1">
        <v>40.83</v>
      </c>
      <c r="C121" s="2">
        <v>1878180</v>
      </c>
      <c r="D121" s="2">
        <f t="shared" si="3"/>
        <v>46000</v>
      </c>
      <c r="E121" s="2"/>
      <c r="F121" s="1">
        <v>42.4</v>
      </c>
      <c r="G121" s="1">
        <f t="shared" si="4"/>
        <v>1.5700000000000003</v>
      </c>
      <c r="H121" s="2">
        <f t="shared" si="5"/>
        <v>72220.000000000015</v>
      </c>
    </row>
    <row r="122" spans="1:8">
      <c r="A122" s="19">
        <v>140</v>
      </c>
      <c r="B122" s="1">
        <v>54.52</v>
      </c>
      <c r="C122" s="2">
        <v>2507920</v>
      </c>
      <c r="D122" s="2">
        <f t="shared" si="3"/>
        <v>46000</v>
      </c>
      <c r="E122" s="2"/>
      <c r="F122" s="1">
        <v>56.8</v>
      </c>
      <c r="G122" s="1">
        <f t="shared" si="4"/>
        <v>2.279999999999994</v>
      </c>
      <c r="H122" s="2">
        <f t="shared" si="5"/>
        <v>104879.99999999972</v>
      </c>
    </row>
    <row r="123" spans="1:8">
      <c r="A123" s="19">
        <v>141</v>
      </c>
      <c r="B123" s="1">
        <v>29.77</v>
      </c>
      <c r="C123" s="2">
        <v>1175915</v>
      </c>
      <c r="D123" s="2">
        <f t="shared" si="3"/>
        <v>39500</v>
      </c>
      <c r="E123" s="2"/>
      <c r="F123" s="1">
        <v>31.1</v>
      </c>
      <c r="G123" s="1">
        <f t="shared" si="4"/>
        <v>1.3300000000000018</v>
      </c>
      <c r="H123" s="2">
        <f t="shared" si="5"/>
        <v>52535.000000000073</v>
      </c>
    </row>
    <row r="124" spans="1:8">
      <c r="A124" s="19">
        <v>142</v>
      </c>
      <c r="B124" s="1">
        <v>34.83</v>
      </c>
      <c r="C124" s="2">
        <v>1602180</v>
      </c>
      <c r="D124" s="2">
        <f t="shared" si="3"/>
        <v>46000</v>
      </c>
      <c r="E124" s="2"/>
      <c r="F124" s="1">
        <v>35.799999999999997</v>
      </c>
      <c r="G124" s="1">
        <f t="shared" si="4"/>
        <v>0.96999999999999886</v>
      </c>
      <c r="H124" s="2">
        <f t="shared" si="5"/>
        <v>44619.999999999949</v>
      </c>
    </row>
    <row r="125" spans="1:8">
      <c r="A125" s="19">
        <v>144</v>
      </c>
      <c r="B125" s="1">
        <v>38.479999999999997</v>
      </c>
      <c r="C125" s="2">
        <v>1558440</v>
      </c>
      <c r="D125" s="2">
        <f t="shared" si="3"/>
        <v>40500</v>
      </c>
      <c r="E125" s="2"/>
      <c r="F125" s="1">
        <v>39.9</v>
      </c>
      <c r="G125" s="1">
        <f t="shared" si="4"/>
        <v>1.4200000000000017</v>
      </c>
      <c r="H125" s="2">
        <f t="shared" si="5"/>
        <v>57510.000000000065</v>
      </c>
    </row>
    <row r="126" spans="1:8">
      <c r="A126" s="19">
        <v>145</v>
      </c>
      <c r="B126" s="1">
        <v>38.43</v>
      </c>
      <c r="C126" s="2">
        <v>1652490</v>
      </c>
      <c r="D126" s="2">
        <f t="shared" si="3"/>
        <v>43000</v>
      </c>
      <c r="E126" s="2"/>
      <c r="F126" s="1">
        <v>39.799999999999997</v>
      </c>
      <c r="G126" s="1">
        <f t="shared" si="4"/>
        <v>1.3699999999999974</v>
      </c>
      <c r="H126" s="2">
        <f t="shared" si="5"/>
        <v>58909.999999999891</v>
      </c>
    </row>
    <row r="127" spans="1:8">
      <c r="A127" s="19">
        <v>146</v>
      </c>
      <c r="B127" s="1">
        <v>37.909999999999997</v>
      </c>
      <c r="C127" s="2">
        <v>1592220</v>
      </c>
      <c r="D127" s="2">
        <f t="shared" si="3"/>
        <v>42000.000000000007</v>
      </c>
      <c r="E127" s="2"/>
      <c r="F127" s="1">
        <v>39.799999999999997</v>
      </c>
      <c r="G127" s="1">
        <f t="shared" si="4"/>
        <v>1.8900000000000006</v>
      </c>
      <c r="H127" s="2">
        <f t="shared" si="5"/>
        <v>79380.000000000044</v>
      </c>
    </row>
    <row r="128" spans="1:8">
      <c r="A128" s="19">
        <v>148</v>
      </c>
      <c r="B128" s="1">
        <v>30.85</v>
      </c>
      <c r="C128" s="2">
        <v>1234000</v>
      </c>
      <c r="D128" s="2">
        <f t="shared" si="3"/>
        <v>40000</v>
      </c>
      <c r="E128" s="2"/>
      <c r="F128" s="1">
        <v>31.9</v>
      </c>
      <c r="G128" s="1">
        <f t="shared" si="4"/>
        <v>1.0499999999999972</v>
      </c>
      <c r="H128" s="2">
        <f t="shared" si="5"/>
        <v>41999.999999999884</v>
      </c>
    </row>
    <row r="129" spans="1:8">
      <c r="A129" s="19">
        <v>150</v>
      </c>
      <c r="B129" s="1">
        <v>40.83</v>
      </c>
      <c r="C129" s="2">
        <v>1939425</v>
      </c>
      <c r="D129" s="2">
        <f t="shared" si="3"/>
        <v>47500</v>
      </c>
      <c r="E129" s="6"/>
      <c r="F129" s="1">
        <v>42.8</v>
      </c>
      <c r="G129" s="1">
        <f t="shared" si="4"/>
        <v>1.9699999999999989</v>
      </c>
      <c r="H129" s="2">
        <f t="shared" si="5"/>
        <v>93574.999999999942</v>
      </c>
    </row>
    <row r="130" spans="1:8">
      <c r="A130" s="19">
        <v>151</v>
      </c>
      <c r="B130" s="1">
        <v>40.83</v>
      </c>
      <c r="C130" s="2">
        <v>1755690</v>
      </c>
      <c r="D130" s="2">
        <f t="shared" si="3"/>
        <v>43000</v>
      </c>
      <c r="E130" s="7"/>
      <c r="F130" s="1">
        <v>42.4</v>
      </c>
      <c r="G130" s="1">
        <f t="shared" si="4"/>
        <v>1.5700000000000003</v>
      </c>
      <c r="H130" s="2">
        <f t="shared" si="5"/>
        <v>67510.000000000015</v>
      </c>
    </row>
    <row r="131" spans="1:8">
      <c r="A131" s="19">
        <v>152</v>
      </c>
      <c r="B131" s="1">
        <v>54.52</v>
      </c>
      <c r="C131" s="2">
        <v>2453400</v>
      </c>
      <c r="D131" s="2">
        <f t="shared" si="3"/>
        <v>45000</v>
      </c>
      <c r="E131" s="8"/>
      <c r="F131" s="1">
        <v>56.8</v>
      </c>
      <c r="G131" s="1">
        <f t="shared" si="4"/>
        <v>2.279999999999994</v>
      </c>
      <c r="H131" s="2">
        <f t="shared" si="5"/>
        <v>102599.99999999974</v>
      </c>
    </row>
    <row r="132" spans="1:8">
      <c r="A132" s="19">
        <v>153</v>
      </c>
      <c r="B132" s="1">
        <v>29.77</v>
      </c>
      <c r="C132" s="2">
        <v>1190800</v>
      </c>
      <c r="D132" s="2">
        <f t="shared" si="3"/>
        <v>40000</v>
      </c>
      <c r="E132" s="9"/>
      <c r="F132" s="1">
        <v>31.3</v>
      </c>
      <c r="G132" s="1">
        <f t="shared" si="4"/>
        <v>1.5300000000000011</v>
      </c>
      <c r="H132" s="2">
        <f t="shared" si="5"/>
        <v>61200.000000000044</v>
      </c>
    </row>
    <row r="133" spans="1:8">
      <c r="A133" s="19">
        <v>154</v>
      </c>
      <c r="B133" s="1">
        <v>34.83</v>
      </c>
      <c r="C133" s="2">
        <v>1567350</v>
      </c>
      <c r="D133" s="2">
        <f t="shared" ref="D133:D196" si="6">C133/B133</f>
        <v>45000</v>
      </c>
      <c r="E133" s="8"/>
      <c r="F133" s="1">
        <v>35.5</v>
      </c>
      <c r="G133" s="1">
        <f t="shared" ref="G133:G196" si="7">F133-B133</f>
        <v>0.67000000000000171</v>
      </c>
      <c r="H133" s="25">
        <f t="shared" ref="H133:H196" si="8">G133*D133</f>
        <v>30150.000000000076</v>
      </c>
    </row>
    <row r="134" spans="1:8">
      <c r="A134" s="19">
        <v>156</v>
      </c>
      <c r="B134" s="1">
        <v>38.479999999999997</v>
      </c>
      <c r="C134" s="2">
        <v>1539200</v>
      </c>
      <c r="D134" s="2">
        <f t="shared" si="6"/>
        <v>40000</v>
      </c>
      <c r="E134" s="10"/>
      <c r="F134" s="1">
        <v>39.799999999999997</v>
      </c>
      <c r="G134" s="1">
        <f t="shared" si="7"/>
        <v>1.3200000000000003</v>
      </c>
      <c r="H134" s="2">
        <f t="shared" si="8"/>
        <v>52800.000000000015</v>
      </c>
    </row>
    <row r="135" spans="1:8">
      <c r="A135" s="19">
        <v>157</v>
      </c>
      <c r="B135" s="1">
        <v>38.43</v>
      </c>
      <c r="C135" s="2">
        <v>1556415</v>
      </c>
      <c r="D135" s="2">
        <f t="shared" si="6"/>
        <v>40500</v>
      </c>
      <c r="E135" s="6"/>
      <c r="F135" s="1">
        <v>39.9</v>
      </c>
      <c r="G135" s="1">
        <f t="shared" si="7"/>
        <v>1.4699999999999989</v>
      </c>
      <c r="H135" s="2">
        <f t="shared" si="8"/>
        <v>59534.999999999956</v>
      </c>
    </row>
    <row r="136" spans="1:8">
      <c r="A136" s="19">
        <v>158</v>
      </c>
      <c r="B136" s="1">
        <v>37.909999999999997</v>
      </c>
      <c r="C136" s="2">
        <v>1649085</v>
      </c>
      <c r="D136" s="2">
        <f t="shared" si="6"/>
        <v>43500.000000000007</v>
      </c>
      <c r="E136" s="11"/>
      <c r="F136" s="1">
        <v>39.700000000000003</v>
      </c>
      <c r="G136" s="1">
        <f t="shared" si="7"/>
        <v>1.7900000000000063</v>
      </c>
      <c r="H136" s="2">
        <f t="shared" si="8"/>
        <v>77865.000000000291</v>
      </c>
    </row>
    <row r="137" spans="1:8">
      <c r="A137" s="19">
        <v>160</v>
      </c>
      <c r="B137" s="1">
        <v>30.85</v>
      </c>
      <c r="C137" s="2">
        <v>1465375</v>
      </c>
      <c r="D137" s="2">
        <f t="shared" si="6"/>
        <v>47500</v>
      </c>
      <c r="E137" s="12"/>
      <c r="F137" s="1">
        <v>32</v>
      </c>
      <c r="G137" s="1">
        <f t="shared" si="7"/>
        <v>1.1499999999999986</v>
      </c>
      <c r="H137" s="2">
        <f t="shared" si="8"/>
        <v>54624.999999999935</v>
      </c>
    </row>
    <row r="138" spans="1:8">
      <c r="A138" s="19">
        <v>161</v>
      </c>
      <c r="B138" s="1">
        <v>54.52</v>
      </c>
      <c r="C138" s="2">
        <v>2344360</v>
      </c>
      <c r="D138" s="2">
        <f t="shared" si="6"/>
        <v>43000</v>
      </c>
      <c r="E138" s="13"/>
      <c r="F138" s="1">
        <v>56.9</v>
      </c>
      <c r="G138" s="1">
        <f t="shared" si="7"/>
        <v>2.3799999999999955</v>
      </c>
      <c r="H138" s="2">
        <f t="shared" si="8"/>
        <v>102339.99999999981</v>
      </c>
    </row>
    <row r="139" spans="1:8">
      <c r="A139" s="19">
        <v>162</v>
      </c>
      <c r="B139" s="1">
        <v>40.83</v>
      </c>
      <c r="C139" s="2">
        <v>1837350</v>
      </c>
      <c r="D139" s="2">
        <f t="shared" si="6"/>
        <v>45000</v>
      </c>
      <c r="E139" s="14"/>
      <c r="F139" s="1">
        <v>42.6</v>
      </c>
      <c r="G139" s="1">
        <f t="shared" si="7"/>
        <v>1.7700000000000031</v>
      </c>
      <c r="H139" s="2">
        <f t="shared" si="8"/>
        <v>79650.000000000146</v>
      </c>
    </row>
    <row r="140" spans="1:8">
      <c r="A140" s="19">
        <v>164</v>
      </c>
      <c r="B140" s="1">
        <v>54.52</v>
      </c>
      <c r="C140" s="2">
        <v>2180800</v>
      </c>
      <c r="D140" s="2">
        <f t="shared" si="6"/>
        <v>40000</v>
      </c>
      <c r="E140" s="15"/>
      <c r="F140" s="1">
        <v>56.8</v>
      </c>
      <c r="G140" s="1">
        <f t="shared" si="7"/>
        <v>2.279999999999994</v>
      </c>
      <c r="H140" s="2">
        <f t="shared" si="8"/>
        <v>91199.999999999767</v>
      </c>
    </row>
    <row r="141" spans="1:8">
      <c r="A141" s="19">
        <v>165</v>
      </c>
      <c r="B141" s="1">
        <v>29.77</v>
      </c>
      <c r="C141" s="2">
        <v>1238500</v>
      </c>
      <c r="D141" s="2">
        <f t="shared" si="6"/>
        <v>41602.28417870339</v>
      </c>
      <c r="E141" s="7"/>
      <c r="F141" s="1">
        <v>30.9</v>
      </c>
      <c r="G141" s="1">
        <f t="shared" si="7"/>
        <v>1.129999999999999</v>
      </c>
      <c r="H141" s="2">
        <f t="shared" si="8"/>
        <v>47010.581121934789</v>
      </c>
    </row>
    <row r="142" spans="1:8">
      <c r="A142" s="19">
        <v>167</v>
      </c>
      <c r="B142" s="1">
        <v>40.909999999999997</v>
      </c>
      <c r="C142" s="2">
        <v>1840950</v>
      </c>
      <c r="D142" s="2">
        <f t="shared" si="6"/>
        <v>45000.000000000007</v>
      </c>
      <c r="E142" s="14"/>
      <c r="F142" s="1">
        <v>42.9</v>
      </c>
      <c r="G142" s="1">
        <f t="shared" si="7"/>
        <v>1.990000000000002</v>
      </c>
      <c r="H142" s="2">
        <f t="shared" si="8"/>
        <v>89550.000000000102</v>
      </c>
    </row>
    <row r="143" spans="1:8">
      <c r="A143" s="19">
        <v>168</v>
      </c>
      <c r="B143" s="1">
        <v>38.479999999999997</v>
      </c>
      <c r="C143" s="2">
        <v>1539200</v>
      </c>
      <c r="D143" s="2">
        <f t="shared" si="6"/>
        <v>40000</v>
      </c>
      <c r="E143" s="7"/>
      <c r="F143" s="1">
        <v>39.9</v>
      </c>
      <c r="G143" s="1">
        <f t="shared" si="7"/>
        <v>1.4200000000000017</v>
      </c>
      <c r="H143" s="2">
        <f t="shared" si="8"/>
        <v>56800.000000000065</v>
      </c>
    </row>
    <row r="144" spans="1:8">
      <c r="A144" s="19">
        <v>170</v>
      </c>
      <c r="B144" s="1">
        <v>37.909999999999997</v>
      </c>
      <c r="C144" s="2">
        <v>1743860</v>
      </c>
      <c r="D144" s="2">
        <f t="shared" si="6"/>
        <v>46000.000000000007</v>
      </c>
      <c r="E144" s="16"/>
      <c r="F144" s="1">
        <v>39.6</v>
      </c>
      <c r="G144" s="1">
        <f t="shared" si="7"/>
        <v>1.6900000000000048</v>
      </c>
      <c r="H144" s="2">
        <f t="shared" si="8"/>
        <v>77740.000000000233</v>
      </c>
    </row>
    <row r="145" spans="1:8">
      <c r="A145" s="19">
        <v>171</v>
      </c>
      <c r="B145" s="1">
        <v>33.61</v>
      </c>
      <c r="C145" s="2">
        <v>1344400</v>
      </c>
      <c r="D145" s="2">
        <f t="shared" si="6"/>
        <v>40000</v>
      </c>
      <c r="E145" s="17"/>
      <c r="F145" s="1">
        <v>34.6</v>
      </c>
      <c r="G145" s="1">
        <f t="shared" si="7"/>
        <v>0.99000000000000199</v>
      </c>
      <c r="H145" s="2">
        <f t="shared" si="8"/>
        <v>39600.00000000008</v>
      </c>
    </row>
    <row r="146" spans="1:8">
      <c r="A146" s="19">
        <v>172</v>
      </c>
      <c r="B146" s="1">
        <v>30.85</v>
      </c>
      <c r="C146" s="2">
        <v>1289530</v>
      </c>
      <c r="D146" s="2">
        <f t="shared" si="6"/>
        <v>41800</v>
      </c>
      <c r="E146" s="7"/>
      <c r="F146" s="1">
        <v>31.8</v>
      </c>
      <c r="G146" s="1">
        <f t="shared" si="7"/>
        <v>0.94999999999999929</v>
      </c>
      <c r="H146" s="2">
        <f t="shared" si="8"/>
        <v>39709.999999999971</v>
      </c>
    </row>
    <row r="147" spans="1:8">
      <c r="A147" s="19">
        <v>173</v>
      </c>
      <c r="B147" s="1">
        <v>54.52</v>
      </c>
      <c r="C147" s="2">
        <v>2507920</v>
      </c>
      <c r="D147" s="2">
        <f t="shared" si="6"/>
        <v>46000</v>
      </c>
      <c r="E147" s="18"/>
      <c r="F147" s="1">
        <v>56.7</v>
      </c>
      <c r="G147" s="1">
        <f t="shared" si="7"/>
        <v>2.1799999999999997</v>
      </c>
      <c r="H147" s="2">
        <f t="shared" si="8"/>
        <v>100279.99999999999</v>
      </c>
    </row>
    <row r="148" spans="1:8">
      <c r="A148" s="19">
        <v>174</v>
      </c>
      <c r="B148" s="1">
        <v>40.83</v>
      </c>
      <c r="C148" s="2">
        <v>2081250</v>
      </c>
      <c r="D148" s="2">
        <f t="shared" si="6"/>
        <v>50973.548861131523</v>
      </c>
      <c r="E148" s="13"/>
      <c r="F148" s="1">
        <v>42.4</v>
      </c>
      <c r="G148" s="1">
        <f t="shared" si="7"/>
        <v>1.5700000000000003</v>
      </c>
      <c r="H148" s="2">
        <f t="shared" si="8"/>
        <v>80028.471711976512</v>
      </c>
    </row>
    <row r="149" spans="1:8">
      <c r="A149" s="19">
        <v>175</v>
      </c>
      <c r="B149" s="1">
        <v>40.83</v>
      </c>
      <c r="C149" s="2">
        <v>1878180</v>
      </c>
      <c r="D149" s="2">
        <f t="shared" si="6"/>
        <v>46000</v>
      </c>
      <c r="E149" s="2"/>
      <c r="F149" s="1">
        <v>42</v>
      </c>
      <c r="G149" s="1">
        <f t="shared" si="7"/>
        <v>1.1700000000000017</v>
      </c>
      <c r="H149" s="2">
        <f t="shared" si="8"/>
        <v>53820.00000000008</v>
      </c>
    </row>
    <row r="150" spans="1:8">
      <c r="A150" s="19">
        <v>176</v>
      </c>
      <c r="B150" s="1">
        <v>54.52</v>
      </c>
      <c r="C150" s="2">
        <v>2507920</v>
      </c>
      <c r="D150" s="2">
        <f t="shared" si="6"/>
        <v>46000</v>
      </c>
      <c r="E150" s="2"/>
      <c r="F150" s="1">
        <v>56.9</v>
      </c>
      <c r="G150" s="1">
        <f t="shared" si="7"/>
        <v>2.3799999999999955</v>
      </c>
      <c r="H150" s="2">
        <f t="shared" si="8"/>
        <v>109479.9999999998</v>
      </c>
    </row>
    <row r="151" spans="1:8">
      <c r="A151" s="19">
        <v>177</v>
      </c>
      <c r="B151" s="1">
        <v>29.77</v>
      </c>
      <c r="C151" s="2">
        <v>1650000</v>
      </c>
      <c r="D151" s="2">
        <f t="shared" si="6"/>
        <v>55424.924420557611</v>
      </c>
      <c r="E151" s="2"/>
      <c r="F151" s="1">
        <v>30.8</v>
      </c>
      <c r="G151" s="1">
        <f t="shared" si="7"/>
        <v>1.0300000000000011</v>
      </c>
      <c r="H151" s="2">
        <f t="shared" si="8"/>
        <v>57087.672153174404</v>
      </c>
    </row>
    <row r="152" spans="1:8">
      <c r="A152" s="19">
        <v>178</v>
      </c>
      <c r="B152" s="1">
        <v>34.83</v>
      </c>
      <c r="C152" s="2">
        <v>1602180</v>
      </c>
      <c r="D152" s="2">
        <f t="shared" si="6"/>
        <v>46000</v>
      </c>
      <c r="E152" s="2"/>
      <c r="F152" s="1">
        <v>35.6</v>
      </c>
      <c r="G152" s="1">
        <f t="shared" si="7"/>
        <v>0.77000000000000313</v>
      </c>
      <c r="H152" s="2">
        <f t="shared" si="8"/>
        <v>35420.000000000146</v>
      </c>
    </row>
    <row r="153" spans="1:8">
      <c r="A153" s="19">
        <v>179</v>
      </c>
      <c r="B153" s="1">
        <v>40.909999999999997</v>
      </c>
      <c r="C153" s="2">
        <v>1646000</v>
      </c>
      <c r="D153" s="2">
        <f t="shared" si="6"/>
        <v>40234.661451967739</v>
      </c>
      <c r="E153" s="2"/>
      <c r="F153" s="1">
        <v>42.8</v>
      </c>
      <c r="G153" s="1">
        <f t="shared" si="7"/>
        <v>1.8900000000000006</v>
      </c>
      <c r="H153" s="2">
        <f t="shared" si="8"/>
        <v>76043.51014421905</v>
      </c>
    </row>
    <row r="154" spans="1:8">
      <c r="A154" s="19">
        <v>180</v>
      </c>
      <c r="B154" s="1">
        <v>38.479999999999997</v>
      </c>
      <c r="C154" s="2">
        <v>1770080</v>
      </c>
      <c r="D154" s="2">
        <f t="shared" si="6"/>
        <v>46000.000000000007</v>
      </c>
      <c r="E154" s="2"/>
      <c r="F154" s="1">
        <v>39.4</v>
      </c>
      <c r="G154" s="1">
        <f t="shared" si="7"/>
        <v>0.92000000000000171</v>
      </c>
      <c r="H154" s="2">
        <f t="shared" si="8"/>
        <v>42320.000000000087</v>
      </c>
    </row>
    <row r="155" spans="1:8">
      <c r="A155" s="19">
        <v>181</v>
      </c>
      <c r="B155" s="1">
        <v>38.43</v>
      </c>
      <c r="C155" s="2">
        <v>1614060</v>
      </c>
      <c r="D155" s="2">
        <f t="shared" si="6"/>
        <v>42000</v>
      </c>
      <c r="E155" s="2"/>
      <c r="F155" s="1">
        <v>39.799999999999997</v>
      </c>
      <c r="G155" s="1">
        <f t="shared" si="7"/>
        <v>1.3699999999999974</v>
      </c>
      <c r="H155" s="2">
        <f t="shared" si="8"/>
        <v>57539.999999999891</v>
      </c>
    </row>
    <row r="156" spans="1:8">
      <c r="A156" s="19">
        <v>182</v>
      </c>
      <c r="B156" s="1">
        <v>37.909999999999997</v>
      </c>
      <c r="C156" s="2">
        <v>1554310</v>
      </c>
      <c r="D156" s="2">
        <f t="shared" si="6"/>
        <v>41000.000000000007</v>
      </c>
      <c r="E156" s="2"/>
      <c r="F156" s="1">
        <v>39.700000000000003</v>
      </c>
      <c r="G156" s="1">
        <f t="shared" si="7"/>
        <v>1.7900000000000063</v>
      </c>
      <c r="H156" s="2">
        <f t="shared" si="8"/>
        <v>73390.000000000276</v>
      </c>
    </row>
    <row r="157" spans="1:8">
      <c r="A157" s="19">
        <v>184</v>
      </c>
      <c r="B157" s="1">
        <v>30.85</v>
      </c>
      <c r="C157" s="2">
        <v>1295700</v>
      </c>
      <c r="D157" s="2">
        <f t="shared" si="6"/>
        <v>42000</v>
      </c>
      <c r="E157" s="2"/>
      <c r="F157" s="1">
        <v>31.8</v>
      </c>
      <c r="G157" s="1">
        <f t="shared" si="7"/>
        <v>0.94999999999999929</v>
      </c>
      <c r="H157" s="2">
        <f t="shared" si="8"/>
        <v>39899.999999999971</v>
      </c>
    </row>
    <row r="158" spans="1:8">
      <c r="A158" s="19">
        <v>186</v>
      </c>
      <c r="B158" s="1">
        <v>40.83</v>
      </c>
      <c r="C158" s="2">
        <v>1714860</v>
      </c>
      <c r="D158" s="2">
        <f t="shared" si="6"/>
        <v>42000</v>
      </c>
      <c r="E158" s="2"/>
      <c r="F158" s="1">
        <v>42.5</v>
      </c>
      <c r="G158" s="1">
        <f t="shared" si="7"/>
        <v>1.6700000000000017</v>
      </c>
      <c r="H158" s="2">
        <f t="shared" si="8"/>
        <v>70140.000000000073</v>
      </c>
    </row>
    <row r="159" spans="1:8">
      <c r="A159" s="19">
        <v>188</v>
      </c>
      <c r="B159" s="1">
        <v>54.52</v>
      </c>
      <c r="C159" s="2">
        <v>2289840</v>
      </c>
      <c r="D159" s="2">
        <f t="shared" si="6"/>
        <v>42000</v>
      </c>
      <c r="E159" s="2"/>
      <c r="F159" s="1">
        <v>56.7</v>
      </c>
      <c r="G159" s="1">
        <f t="shared" si="7"/>
        <v>2.1799999999999997</v>
      </c>
      <c r="H159" s="2">
        <f t="shared" si="8"/>
        <v>91559.999999999985</v>
      </c>
    </row>
    <row r="160" spans="1:8">
      <c r="A160" s="19">
        <v>191</v>
      </c>
      <c r="B160" s="1">
        <v>40.909999999999997</v>
      </c>
      <c r="C160" s="2">
        <v>1718220</v>
      </c>
      <c r="D160" s="2">
        <f t="shared" si="6"/>
        <v>42000</v>
      </c>
      <c r="E160" s="2"/>
      <c r="F160" s="1">
        <v>43.1</v>
      </c>
      <c r="G160" s="1">
        <f t="shared" si="7"/>
        <v>2.1900000000000048</v>
      </c>
      <c r="H160" s="2">
        <f t="shared" si="8"/>
        <v>91980.000000000204</v>
      </c>
    </row>
    <row r="161" spans="1:8">
      <c r="A161" s="19">
        <v>192</v>
      </c>
      <c r="B161" s="1">
        <v>38.479999999999997</v>
      </c>
      <c r="C161" s="2">
        <v>1616160</v>
      </c>
      <c r="D161" s="2">
        <f t="shared" si="6"/>
        <v>42000</v>
      </c>
      <c r="E161" s="2"/>
      <c r="F161" s="1">
        <v>39.5</v>
      </c>
      <c r="G161" s="1">
        <f t="shared" si="7"/>
        <v>1.0200000000000031</v>
      </c>
      <c r="H161" s="2">
        <f t="shared" si="8"/>
        <v>42840.000000000131</v>
      </c>
    </row>
    <row r="162" spans="1:8">
      <c r="A162" s="19">
        <v>193</v>
      </c>
      <c r="B162" s="1">
        <v>38.479999999999997</v>
      </c>
      <c r="C162" s="2">
        <v>1614060</v>
      </c>
      <c r="D162" s="2">
        <f t="shared" si="6"/>
        <v>41945.426195426197</v>
      </c>
      <c r="E162" s="2"/>
      <c r="F162" s="1">
        <v>39.4</v>
      </c>
      <c r="G162" s="1">
        <f t="shared" si="7"/>
        <v>0.92000000000000171</v>
      </c>
      <c r="H162" s="2">
        <f t="shared" si="8"/>
        <v>38589.792099792176</v>
      </c>
    </row>
    <row r="163" spans="1:8">
      <c r="A163" s="19">
        <v>194</v>
      </c>
      <c r="B163" s="1">
        <v>37.909999999999997</v>
      </c>
      <c r="C163" s="2">
        <v>1592220</v>
      </c>
      <c r="D163" s="2">
        <f t="shared" si="6"/>
        <v>42000.000000000007</v>
      </c>
      <c r="E163" s="2"/>
      <c r="F163" s="1">
        <v>39.799999999999997</v>
      </c>
      <c r="G163" s="1">
        <f t="shared" si="7"/>
        <v>1.8900000000000006</v>
      </c>
      <c r="H163" s="2">
        <f t="shared" si="8"/>
        <v>79380.000000000044</v>
      </c>
    </row>
    <row r="164" spans="1:8">
      <c r="A164" s="19">
        <v>195</v>
      </c>
      <c r="B164" s="1">
        <v>33.61</v>
      </c>
      <c r="C164" s="2">
        <v>1344400</v>
      </c>
      <c r="D164" s="2">
        <f t="shared" si="6"/>
        <v>40000</v>
      </c>
      <c r="E164" s="2"/>
      <c r="F164" s="1">
        <v>34.4</v>
      </c>
      <c r="G164" s="1">
        <f t="shared" si="7"/>
        <v>0.78999999999999915</v>
      </c>
      <c r="H164" s="2">
        <f t="shared" si="8"/>
        <v>31599.999999999967</v>
      </c>
    </row>
    <row r="165" spans="1:8">
      <c r="A165" s="19">
        <v>197</v>
      </c>
      <c r="B165" s="1">
        <v>54.52</v>
      </c>
      <c r="C165" s="2">
        <v>2289840</v>
      </c>
      <c r="D165" s="2">
        <f t="shared" si="6"/>
        <v>42000</v>
      </c>
      <c r="E165" s="2"/>
      <c r="F165" s="1">
        <v>56.3</v>
      </c>
      <c r="G165" s="1">
        <f t="shared" si="7"/>
        <v>1.779999999999994</v>
      </c>
      <c r="H165" s="2">
        <f t="shared" si="8"/>
        <v>74759.999999999753</v>
      </c>
    </row>
    <row r="166" spans="1:8">
      <c r="A166" s="19">
        <v>198</v>
      </c>
      <c r="B166" s="1">
        <v>40.83</v>
      </c>
      <c r="C166" s="2">
        <v>1714860</v>
      </c>
      <c r="D166" s="2">
        <f t="shared" si="6"/>
        <v>42000</v>
      </c>
      <c r="E166" s="2"/>
      <c r="F166" s="1">
        <v>42.2</v>
      </c>
      <c r="G166" s="1">
        <f t="shared" si="7"/>
        <v>1.3700000000000045</v>
      </c>
      <c r="H166" s="2">
        <f t="shared" si="8"/>
        <v>57540.000000000189</v>
      </c>
    </row>
    <row r="167" spans="1:8">
      <c r="A167" s="19">
        <v>199</v>
      </c>
      <c r="B167" s="1">
        <v>40.83</v>
      </c>
      <c r="C167" s="2">
        <v>1714860</v>
      </c>
      <c r="D167" s="2">
        <f t="shared" si="6"/>
        <v>42000</v>
      </c>
      <c r="E167" s="2"/>
      <c r="F167" s="1">
        <v>42.7</v>
      </c>
      <c r="G167" s="1">
        <f t="shared" si="7"/>
        <v>1.8700000000000045</v>
      </c>
      <c r="H167" s="2">
        <f t="shared" si="8"/>
        <v>78540.000000000189</v>
      </c>
    </row>
    <row r="168" spans="1:8">
      <c r="A168" s="19">
        <v>200</v>
      </c>
      <c r="B168" s="1">
        <v>54.52</v>
      </c>
      <c r="C168" s="2">
        <v>2453400</v>
      </c>
      <c r="D168" s="2">
        <f t="shared" si="6"/>
        <v>45000</v>
      </c>
      <c r="E168" s="2"/>
      <c r="F168" s="1">
        <v>56.3</v>
      </c>
      <c r="G168" s="1">
        <f t="shared" si="7"/>
        <v>1.779999999999994</v>
      </c>
      <c r="H168" s="2">
        <f t="shared" si="8"/>
        <v>80099.999999999738</v>
      </c>
    </row>
    <row r="169" spans="1:8">
      <c r="A169" s="19">
        <v>201</v>
      </c>
      <c r="B169" s="1">
        <v>29.77</v>
      </c>
      <c r="C169" s="2">
        <v>1250340</v>
      </c>
      <c r="D169" s="2">
        <f t="shared" si="6"/>
        <v>42000</v>
      </c>
      <c r="E169" s="2"/>
      <c r="F169" s="1">
        <v>30.5</v>
      </c>
      <c r="G169" s="1">
        <f t="shared" si="7"/>
        <v>0.73000000000000043</v>
      </c>
      <c r="H169" s="2">
        <f t="shared" si="8"/>
        <v>30660.000000000018</v>
      </c>
    </row>
    <row r="170" spans="1:8">
      <c r="A170" s="19">
        <v>202</v>
      </c>
      <c r="B170" s="1">
        <v>34.83</v>
      </c>
      <c r="C170" s="2">
        <v>1462860</v>
      </c>
      <c r="D170" s="2">
        <f t="shared" si="6"/>
        <v>42000</v>
      </c>
      <c r="E170" s="2"/>
      <c r="F170" s="1">
        <v>35.5</v>
      </c>
      <c r="G170" s="1">
        <f t="shared" si="7"/>
        <v>0.67000000000000171</v>
      </c>
      <c r="H170" s="2">
        <f t="shared" si="8"/>
        <v>28140.000000000073</v>
      </c>
    </row>
    <row r="171" spans="1:8">
      <c r="A171" s="19">
        <v>203</v>
      </c>
      <c r="B171" s="1">
        <v>40.909999999999997</v>
      </c>
      <c r="C171" s="2">
        <v>1759130</v>
      </c>
      <c r="D171" s="2">
        <f t="shared" si="6"/>
        <v>43000</v>
      </c>
      <c r="E171" s="2"/>
      <c r="F171" s="1">
        <v>42.5</v>
      </c>
      <c r="G171" s="1">
        <f t="shared" si="7"/>
        <v>1.5900000000000034</v>
      </c>
      <c r="H171" s="2">
        <f t="shared" si="8"/>
        <v>68370.000000000146</v>
      </c>
    </row>
    <row r="172" spans="1:8">
      <c r="A172" s="19">
        <v>204</v>
      </c>
      <c r="B172" s="1">
        <v>38.479999999999997</v>
      </c>
      <c r="C172" s="2">
        <v>1616160</v>
      </c>
      <c r="D172" s="2">
        <f t="shared" si="6"/>
        <v>42000</v>
      </c>
      <c r="E172" s="2"/>
      <c r="F172" s="1">
        <v>39.6</v>
      </c>
      <c r="G172" s="1">
        <f t="shared" si="7"/>
        <v>1.1200000000000045</v>
      </c>
      <c r="H172" s="2">
        <f t="shared" si="8"/>
        <v>47040.000000000189</v>
      </c>
    </row>
    <row r="173" spans="1:8">
      <c r="A173" s="19">
        <v>205</v>
      </c>
      <c r="B173" s="1">
        <v>38.43</v>
      </c>
      <c r="C173" s="2">
        <v>1652490</v>
      </c>
      <c r="D173" s="2">
        <f t="shared" si="6"/>
        <v>43000</v>
      </c>
      <c r="E173" s="2"/>
      <c r="F173" s="1">
        <v>39.6</v>
      </c>
      <c r="G173" s="1">
        <f t="shared" si="7"/>
        <v>1.1700000000000017</v>
      </c>
      <c r="H173" s="2">
        <f t="shared" si="8"/>
        <v>50310.000000000073</v>
      </c>
    </row>
    <row r="174" spans="1:8">
      <c r="A174" s="19">
        <v>206</v>
      </c>
      <c r="B174" s="1">
        <v>37.909999999999997</v>
      </c>
      <c r="C174" s="2">
        <v>1800725</v>
      </c>
      <c r="D174" s="2">
        <f t="shared" si="6"/>
        <v>47500.000000000007</v>
      </c>
      <c r="E174" s="2"/>
      <c r="F174" s="1">
        <v>39.1</v>
      </c>
      <c r="G174" s="1">
        <f t="shared" si="7"/>
        <v>1.1900000000000048</v>
      </c>
      <c r="H174" s="2">
        <f t="shared" si="8"/>
        <v>56525.00000000024</v>
      </c>
    </row>
    <row r="175" spans="1:8">
      <c r="A175" s="19">
        <v>207</v>
      </c>
      <c r="B175" s="1">
        <v>33.61</v>
      </c>
      <c r="C175" s="2">
        <v>1350000</v>
      </c>
      <c r="D175" s="2">
        <f t="shared" si="6"/>
        <v>40166.617078250521</v>
      </c>
      <c r="E175" s="2"/>
      <c r="F175" s="1">
        <v>34.5</v>
      </c>
      <c r="G175" s="1">
        <f t="shared" si="7"/>
        <v>0.89000000000000057</v>
      </c>
      <c r="H175" s="2">
        <f t="shared" si="8"/>
        <v>35748.28919964299</v>
      </c>
    </row>
    <row r="176" spans="1:8">
      <c r="A176" s="19">
        <v>208</v>
      </c>
      <c r="B176" s="1">
        <v>30.85</v>
      </c>
      <c r="C176" s="2">
        <v>1465375</v>
      </c>
      <c r="D176" s="2">
        <f t="shared" si="6"/>
        <v>47500</v>
      </c>
      <c r="E176" s="2"/>
      <c r="F176" s="1">
        <v>32.4</v>
      </c>
      <c r="G176" s="1">
        <f t="shared" si="7"/>
        <v>1.5499999999999972</v>
      </c>
      <c r="H176" s="2">
        <f t="shared" si="8"/>
        <v>73624.999999999869</v>
      </c>
    </row>
    <row r="177" spans="1:8">
      <c r="A177" s="19">
        <v>209</v>
      </c>
      <c r="B177" s="1">
        <v>54.52</v>
      </c>
      <c r="C177" s="2">
        <v>2344360</v>
      </c>
      <c r="D177" s="2">
        <f t="shared" si="6"/>
        <v>43000</v>
      </c>
      <c r="E177" s="2"/>
      <c r="F177" s="1">
        <v>56.5</v>
      </c>
      <c r="G177" s="1">
        <f t="shared" si="7"/>
        <v>1.9799999999999969</v>
      </c>
      <c r="H177" s="2">
        <f t="shared" si="8"/>
        <v>85139.999999999869</v>
      </c>
    </row>
    <row r="178" spans="1:8">
      <c r="A178" s="19">
        <v>210</v>
      </c>
      <c r="B178" s="1">
        <v>40.83</v>
      </c>
      <c r="C178" s="2">
        <v>1714860</v>
      </c>
      <c r="D178" s="2">
        <f t="shared" si="6"/>
        <v>42000</v>
      </c>
      <c r="E178" s="2"/>
      <c r="F178" s="1">
        <v>42.3</v>
      </c>
      <c r="G178" s="1">
        <f t="shared" si="7"/>
        <v>1.4699999999999989</v>
      </c>
      <c r="H178" s="2">
        <f t="shared" si="8"/>
        <v>61739.999999999949</v>
      </c>
    </row>
    <row r="179" spans="1:8">
      <c r="A179" s="19">
        <v>211</v>
      </c>
      <c r="B179" s="1">
        <v>40.83</v>
      </c>
      <c r="C179" s="2">
        <v>1633200</v>
      </c>
      <c r="D179" s="2">
        <f t="shared" si="6"/>
        <v>40000</v>
      </c>
      <c r="E179" s="2"/>
      <c r="F179" s="1">
        <v>41.6</v>
      </c>
      <c r="G179" s="1">
        <f t="shared" si="7"/>
        <v>0.77000000000000313</v>
      </c>
      <c r="H179" s="2">
        <f t="shared" si="8"/>
        <v>30800.000000000124</v>
      </c>
    </row>
    <row r="180" spans="1:8">
      <c r="A180" s="19">
        <v>212</v>
      </c>
      <c r="B180" s="1">
        <v>54.52</v>
      </c>
      <c r="C180" s="2">
        <v>2289840</v>
      </c>
      <c r="D180" s="2">
        <f t="shared" si="6"/>
        <v>42000</v>
      </c>
      <c r="E180" s="2"/>
      <c r="F180" s="1">
        <v>56.5</v>
      </c>
      <c r="G180" s="1">
        <f t="shared" si="7"/>
        <v>1.9799999999999969</v>
      </c>
      <c r="H180" s="2">
        <f t="shared" si="8"/>
        <v>83159.999999999869</v>
      </c>
    </row>
    <row r="181" spans="1:8">
      <c r="A181" s="19">
        <v>213</v>
      </c>
      <c r="B181" s="1">
        <v>29.77</v>
      </c>
      <c r="C181" s="2">
        <v>1190800</v>
      </c>
      <c r="D181" s="2">
        <f t="shared" si="6"/>
        <v>40000</v>
      </c>
      <c r="E181" s="2"/>
      <c r="F181" s="1">
        <v>30.8</v>
      </c>
      <c r="G181" s="1">
        <f t="shared" si="7"/>
        <v>1.0300000000000011</v>
      </c>
      <c r="H181" s="2">
        <f t="shared" si="8"/>
        <v>41200.000000000044</v>
      </c>
    </row>
    <row r="182" spans="1:8">
      <c r="A182" s="19">
        <v>214</v>
      </c>
      <c r="B182" s="1">
        <v>34.83</v>
      </c>
      <c r="C182" s="2">
        <v>1393200</v>
      </c>
      <c r="D182" s="2">
        <f t="shared" si="6"/>
        <v>40000</v>
      </c>
      <c r="E182" s="2"/>
      <c r="F182" s="1">
        <v>35.6</v>
      </c>
      <c r="G182" s="1">
        <f t="shared" si="7"/>
        <v>0.77000000000000313</v>
      </c>
      <c r="H182" s="2">
        <f t="shared" si="8"/>
        <v>30800.000000000124</v>
      </c>
    </row>
    <row r="183" spans="1:8">
      <c r="A183" s="19">
        <v>215</v>
      </c>
      <c r="B183" s="1">
        <v>40.909999999999997</v>
      </c>
      <c r="C183" s="2">
        <v>1759130</v>
      </c>
      <c r="D183" s="2">
        <f t="shared" si="6"/>
        <v>43000</v>
      </c>
      <c r="E183" s="2"/>
      <c r="F183" s="1">
        <v>42.1</v>
      </c>
      <c r="G183" s="1">
        <f t="shared" si="7"/>
        <v>1.1900000000000048</v>
      </c>
      <c r="H183" s="2">
        <f t="shared" si="8"/>
        <v>51170.000000000211</v>
      </c>
    </row>
    <row r="184" spans="1:8">
      <c r="A184" s="19">
        <v>216</v>
      </c>
      <c r="B184" s="1">
        <v>38.479999999999997</v>
      </c>
      <c r="C184" s="2">
        <v>1539200</v>
      </c>
      <c r="D184" s="2">
        <f t="shared" si="6"/>
        <v>40000</v>
      </c>
      <c r="E184" s="2"/>
      <c r="F184" s="1">
        <v>38.9</v>
      </c>
      <c r="G184" s="1">
        <f t="shared" si="7"/>
        <v>0.42000000000000171</v>
      </c>
      <c r="H184" s="2">
        <f t="shared" si="8"/>
        <v>16800.000000000069</v>
      </c>
    </row>
    <row r="185" spans="1:8">
      <c r="A185" s="19">
        <v>220</v>
      </c>
      <c r="B185" s="1">
        <v>30.85</v>
      </c>
      <c r="C185" s="2">
        <v>1234000</v>
      </c>
      <c r="D185" s="2">
        <f t="shared" si="6"/>
        <v>40000</v>
      </c>
      <c r="E185" s="2"/>
      <c r="F185" s="1">
        <v>32</v>
      </c>
      <c r="G185" s="1">
        <f t="shared" si="7"/>
        <v>1.1499999999999986</v>
      </c>
      <c r="H185" s="2">
        <f t="shared" si="8"/>
        <v>45999.999999999942</v>
      </c>
    </row>
    <row r="186" spans="1:8">
      <c r="A186" s="19">
        <v>221</v>
      </c>
      <c r="B186" s="1">
        <v>54.52</v>
      </c>
      <c r="C186" s="2">
        <v>2453400</v>
      </c>
      <c r="D186" s="2">
        <f t="shared" si="6"/>
        <v>45000</v>
      </c>
      <c r="E186" s="2"/>
      <c r="F186" s="1">
        <v>56.5</v>
      </c>
      <c r="G186" s="1">
        <f t="shared" si="7"/>
        <v>1.9799999999999969</v>
      </c>
      <c r="H186" s="2">
        <f t="shared" si="8"/>
        <v>89099.999999999854</v>
      </c>
    </row>
    <row r="187" spans="1:8">
      <c r="A187" s="19">
        <v>222</v>
      </c>
      <c r="B187" s="1">
        <v>40.83</v>
      </c>
      <c r="C187" s="2">
        <v>1633200</v>
      </c>
      <c r="D187" s="2">
        <f t="shared" si="6"/>
        <v>40000</v>
      </c>
      <c r="E187" s="2"/>
      <c r="F187" s="1">
        <v>42.2</v>
      </c>
      <c r="G187" s="1">
        <f t="shared" si="7"/>
        <v>1.3700000000000045</v>
      </c>
      <c r="H187" s="2">
        <f t="shared" si="8"/>
        <v>54800.000000000182</v>
      </c>
    </row>
    <row r="188" spans="1:8">
      <c r="A188" s="19">
        <v>223</v>
      </c>
      <c r="B188" s="1">
        <v>40.83</v>
      </c>
      <c r="C188" s="2">
        <v>1551540</v>
      </c>
      <c r="D188" s="2">
        <f t="shared" si="6"/>
        <v>38000</v>
      </c>
      <c r="E188" s="2"/>
      <c r="F188" s="1">
        <v>42.1</v>
      </c>
      <c r="G188" s="1">
        <f t="shared" si="7"/>
        <v>1.2700000000000031</v>
      </c>
      <c r="H188" s="2">
        <f t="shared" si="8"/>
        <v>48260.000000000116</v>
      </c>
    </row>
    <row r="189" spans="1:8">
      <c r="A189" s="19">
        <v>224</v>
      </c>
      <c r="B189" s="1">
        <v>54.52</v>
      </c>
      <c r="C189" s="2">
        <v>2180800</v>
      </c>
      <c r="D189" s="2">
        <f t="shared" si="6"/>
        <v>40000</v>
      </c>
      <c r="E189" s="2"/>
      <c r="F189" s="1">
        <v>56.2</v>
      </c>
      <c r="G189" s="1">
        <f t="shared" si="7"/>
        <v>1.6799999999999997</v>
      </c>
      <c r="H189" s="2">
        <f t="shared" si="8"/>
        <v>67199.999999999985</v>
      </c>
    </row>
    <row r="190" spans="1:8">
      <c r="A190" s="19">
        <v>225</v>
      </c>
      <c r="B190" s="1">
        <v>29.77</v>
      </c>
      <c r="C190" s="2">
        <v>1190800</v>
      </c>
      <c r="D190" s="2">
        <f t="shared" si="6"/>
        <v>40000</v>
      </c>
      <c r="E190" s="2"/>
      <c r="F190" s="1">
        <v>30.6</v>
      </c>
      <c r="G190" s="1">
        <f t="shared" si="7"/>
        <v>0.83000000000000185</v>
      </c>
      <c r="H190" s="2">
        <f t="shared" si="8"/>
        <v>33200.000000000073</v>
      </c>
    </row>
    <row r="191" spans="1:8">
      <c r="A191" s="19">
        <v>226</v>
      </c>
      <c r="B191" s="1">
        <v>34.83</v>
      </c>
      <c r="C191" s="2">
        <v>1419000</v>
      </c>
      <c r="D191" s="2">
        <f t="shared" si="6"/>
        <v>40740.740740740745</v>
      </c>
      <c r="E191" s="2"/>
      <c r="F191" s="1">
        <v>35.5</v>
      </c>
      <c r="G191" s="1">
        <f t="shared" si="7"/>
        <v>0.67000000000000171</v>
      </c>
      <c r="H191" s="2">
        <f t="shared" si="8"/>
        <v>27296.296296296368</v>
      </c>
    </row>
    <row r="192" spans="1:8">
      <c r="A192" s="19">
        <v>227</v>
      </c>
      <c r="B192" s="1">
        <v>40.909999999999997</v>
      </c>
      <c r="C192" s="2">
        <v>1697765</v>
      </c>
      <c r="D192" s="2">
        <f t="shared" si="6"/>
        <v>41500</v>
      </c>
      <c r="E192" s="2"/>
      <c r="F192" s="1">
        <v>42</v>
      </c>
      <c r="G192" s="1">
        <f t="shared" si="7"/>
        <v>1.0900000000000034</v>
      </c>
      <c r="H192" s="2">
        <f t="shared" si="8"/>
        <v>45235.000000000138</v>
      </c>
    </row>
    <row r="193" spans="1:8">
      <c r="A193" s="19">
        <v>228</v>
      </c>
      <c r="B193" s="1">
        <v>38.479999999999997</v>
      </c>
      <c r="C193" s="2">
        <v>1731600</v>
      </c>
      <c r="D193" s="2">
        <f t="shared" si="6"/>
        <v>45000.000000000007</v>
      </c>
      <c r="E193" s="2"/>
      <c r="F193" s="1">
        <v>39.1</v>
      </c>
      <c r="G193" s="1">
        <f t="shared" si="7"/>
        <v>0.62000000000000455</v>
      </c>
      <c r="H193" s="2">
        <f t="shared" si="8"/>
        <v>27900.000000000207</v>
      </c>
    </row>
    <row r="194" spans="1:8">
      <c r="A194" s="19">
        <v>229</v>
      </c>
      <c r="B194" s="1">
        <v>38.43</v>
      </c>
      <c r="C194" s="2">
        <v>1614060</v>
      </c>
      <c r="D194" s="2">
        <f t="shared" si="6"/>
        <v>42000</v>
      </c>
      <c r="E194" s="2"/>
      <c r="F194" s="1">
        <v>39.200000000000003</v>
      </c>
      <c r="G194" s="1">
        <f t="shared" si="7"/>
        <v>0.77000000000000313</v>
      </c>
      <c r="H194" s="2">
        <f t="shared" si="8"/>
        <v>32340.000000000131</v>
      </c>
    </row>
    <row r="195" spans="1:8">
      <c r="A195" s="19">
        <v>230</v>
      </c>
      <c r="B195" s="1">
        <v>37.909999999999997</v>
      </c>
      <c r="C195" s="2">
        <v>1592220</v>
      </c>
      <c r="D195" s="2">
        <f t="shared" si="6"/>
        <v>42000.000000000007</v>
      </c>
      <c r="E195" s="2"/>
      <c r="F195" s="1">
        <v>39.299999999999997</v>
      </c>
      <c r="G195" s="1">
        <f t="shared" si="7"/>
        <v>1.3900000000000006</v>
      </c>
      <c r="H195" s="2">
        <f t="shared" si="8"/>
        <v>58380.000000000036</v>
      </c>
    </row>
    <row r="196" spans="1:8">
      <c r="A196" s="19">
        <v>233</v>
      </c>
      <c r="B196" s="1">
        <v>54.52</v>
      </c>
      <c r="C196" s="2">
        <v>2180000</v>
      </c>
      <c r="D196" s="2">
        <f t="shared" si="6"/>
        <v>39985.326485693324</v>
      </c>
      <c r="E196" s="2"/>
      <c r="F196" s="1">
        <v>56.2</v>
      </c>
      <c r="G196" s="1">
        <f t="shared" si="7"/>
        <v>1.6799999999999997</v>
      </c>
      <c r="H196" s="2">
        <f t="shared" si="8"/>
        <v>67175.348495964776</v>
      </c>
    </row>
    <row r="197" spans="1:8">
      <c r="A197" s="19">
        <v>234</v>
      </c>
      <c r="B197" s="1">
        <v>40.83</v>
      </c>
      <c r="C197" s="2">
        <v>1755690</v>
      </c>
      <c r="D197" s="2">
        <f t="shared" ref="D197:D242" si="9">C197/B197</f>
        <v>43000</v>
      </c>
      <c r="E197" s="2"/>
      <c r="F197" s="1">
        <v>42.1</v>
      </c>
      <c r="G197" s="1">
        <f t="shared" ref="G197:G242" si="10">F197-B197</f>
        <v>1.2700000000000031</v>
      </c>
      <c r="H197" s="2">
        <f t="shared" ref="H197:H242" si="11">G197*D197</f>
        <v>54610.000000000131</v>
      </c>
    </row>
    <row r="198" spans="1:8">
      <c r="A198" s="19">
        <v>235</v>
      </c>
      <c r="B198" s="1">
        <v>40.83</v>
      </c>
      <c r="C198" s="2">
        <v>1714860</v>
      </c>
      <c r="D198" s="2">
        <f t="shared" si="9"/>
        <v>42000</v>
      </c>
      <c r="E198" s="2"/>
      <c r="F198" s="1">
        <v>42.3</v>
      </c>
      <c r="G198" s="1">
        <f t="shared" si="10"/>
        <v>1.4699999999999989</v>
      </c>
      <c r="H198" s="2">
        <f t="shared" si="11"/>
        <v>61739.999999999949</v>
      </c>
    </row>
    <row r="199" spans="1:8">
      <c r="A199" s="19">
        <v>236</v>
      </c>
      <c r="B199" s="1">
        <v>54.52</v>
      </c>
      <c r="C199" s="2">
        <v>2126280</v>
      </c>
      <c r="D199" s="2">
        <f t="shared" si="9"/>
        <v>39000</v>
      </c>
      <c r="E199" s="2"/>
      <c r="F199" s="1">
        <v>56.2</v>
      </c>
      <c r="G199" s="1">
        <f t="shared" si="10"/>
        <v>1.6799999999999997</v>
      </c>
      <c r="H199" s="2">
        <f t="shared" si="11"/>
        <v>65519.999999999985</v>
      </c>
    </row>
    <row r="200" spans="1:8">
      <c r="A200" s="19">
        <v>237</v>
      </c>
      <c r="B200" s="1">
        <v>29.77</v>
      </c>
      <c r="C200" s="2">
        <v>1190800</v>
      </c>
      <c r="D200" s="2">
        <f t="shared" si="9"/>
        <v>40000</v>
      </c>
      <c r="E200" s="2"/>
      <c r="F200" s="1">
        <v>30.7</v>
      </c>
      <c r="G200" s="1">
        <f t="shared" si="10"/>
        <v>0.92999999999999972</v>
      </c>
      <c r="H200" s="2">
        <f t="shared" si="11"/>
        <v>37199.999999999985</v>
      </c>
    </row>
    <row r="201" spans="1:8">
      <c r="A201" s="19">
        <v>238</v>
      </c>
      <c r="B201" s="1">
        <v>34.83</v>
      </c>
      <c r="C201" s="2">
        <v>1497690</v>
      </c>
      <c r="D201" s="2">
        <f t="shared" si="9"/>
        <v>43000</v>
      </c>
      <c r="E201" s="2"/>
      <c r="F201" s="1">
        <v>35.6</v>
      </c>
      <c r="G201" s="1">
        <f t="shared" si="10"/>
        <v>0.77000000000000313</v>
      </c>
      <c r="H201" s="2">
        <f t="shared" si="11"/>
        <v>33110.000000000131</v>
      </c>
    </row>
    <row r="202" spans="1:8">
      <c r="A202" s="19">
        <v>239</v>
      </c>
      <c r="B202" s="1">
        <v>40.909999999999997</v>
      </c>
      <c r="C202" s="2">
        <v>1595490</v>
      </c>
      <c r="D202" s="2">
        <f t="shared" si="9"/>
        <v>39000</v>
      </c>
      <c r="E202" s="2"/>
      <c r="F202" s="1">
        <v>42.1</v>
      </c>
      <c r="G202" s="1">
        <f t="shared" si="10"/>
        <v>1.1900000000000048</v>
      </c>
      <c r="H202" s="2">
        <f t="shared" si="11"/>
        <v>46410.000000000189</v>
      </c>
    </row>
    <row r="203" spans="1:8">
      <c r="A203" s="19">
        <v>240</v>
      </c>
      <c r="B203" s="1">
        <v>38.479999999999997</v>
      </c>
      <c r="C203" s="2">
        <v>1654640</v>
      </c>
      <c r="D203" s="2">
        <f t="shared" si="9"/>
        <v>43000</v>
      </c>
      <c r="E203" s="2"/>
      <c r="F203" s="1">
        <v>39.5</v>
      </c>
      <c r="G203" s="1">
        <f t="shared" si="10"/>
        <v>1.0200000000000031</v>
      </c>
      <c r="H203" s="2">
        <f t="shared" si="11"/>
        <v>43860.000000000131</v>
      </c>
    </row>
    <row r="204" spans="1:8">
      <c r="A204" s="19">
        <v>241</v>
      </c>
      <c r="B204" s="1">
        <v>38.43</v>
      </c>
      <c r="C204" s="2">
        <v>1460340</v>
      </c>
      <c r="D204" s="2">
        <f t="shared" si="9"/>
        <v>38000</v>
      </c>
      <c r="E204" s="2"/>
      <c r="F204" s="1">
        <v>38.799999999999997</v>
      </c>
      <c r="G204" s="1">
        <f t="shared" si="10"/>
        <v>0.36999999999999744</v>
      </c>
      <c r="H204" s="2">
        <f t="shared" si="11"/>
        <v>14059.999999999904</v>
      </c>
    </row>
    <row r="205" spans="1:8">
      <c r="A205" s="19">
        <v>242</v>
      </c>
      <c r="B205" s="3">
        <v>37.909999999999997</v>
      </c>
      <c r="C205" s="2">
        <v>1516400</v>
      </c>
      <c r="D205" s="2">
        <f t="shared" si="9"/>
        <v>40000</v>
      </c>
      <c r="E205" s="2"/>
      <c r="F205" s="1">
        <v>39</v>
      </c>
      <c r="G205" s="1">
        <f t="shared" si="10"/>
        <v>1.0900000000000034</v>
      </c>
      <c r="H205" s="2">
        <f t="shared" si="11"/>
        <v>43600.000000000138</v>
      </c>
    </row>
    <row r="206" spans="1:8">
      <c r="A206" s="19">
        <v>243</v>
      </c>
      <c r="B206" s="1">
        <v>33.61</v>
      </c>
      <c r="C206" s="2">
        <v>1344400</v>
      </c>
      <c r="D206" s="2">
        <f t="shared" si="9"/>
        <v>40000</v>
      </c>
      <c r="E206" s="2"/>
      <c r="F206" s="1">
        <v>34.5</v>
      </c>
      <c r="G206" s="1">
        <f t="shared" si="10"/>
        <v>0.89000000000000057</v>
      </c>
      <c r="H206" s="2">
        <f t="shared" si="11"/>
        <v>35600.000000000022</v>
      </c>
    </row>
    <row r="207" spans="1:8">
      <c r="A207" s="19">
        <v>244</v>
      </c>
      <c r="B207" s="1">
        <v>30.85</v>
      </c>
      <c r="C207" s="2">
        <v>1280275</v>
      </c>
      <c r="D207" s="2">
        <f t="shared" si="9"/>
        <v>41500</v>
      </c>
      <c r="E207" s="2"/>
      <c r="F207" s="1">
        <v>31.5</v>
      </c>
      <c r="G207" s="1">
        <f t="shared" si="10"/>
        <v>0.64999999999999858</v>
      </c>
      <c r="H207" s="2">
        <f t="shared" si="11"/>
        <v>26974.999999999942</v>
      </c>
    </row>
    <row r="208" spans="1:8">
      <c r="A208" s="19">
        <v>245</v>
      </c>
      <c r="B208" s="1">
        <v>54.52</v>
      </c>
      <c r="C208" s="2">
        <v>1962720</v>
      </c>
      <c r="D208" s="2">
        <f t="shared" si="9"/>
        <v>36000</v>
      </c>
      <c r="E208" s="2"/>
      <c r="F208" s="1">
        <v>55.1</v>
      </c>
      <c r="G208" s="1">
        <f t="shared" si="10"/>
        <v>0.57999999999999829</v>
      </c>
      <c r="H208" s="2">
        <f t="shared" si="11"/>
        <v>20879.999999999938</v>
      </c>
    </row>
    <row r="209" spans="1:8">
      <c r="A209" s="19">
        <v>246</v>
      </c>
      <c r="B209" s="1">
        <v>40.83</v>
      </c>
      <c r="C209" s="2">
        <v>1837350</v>
      </c>
      <c r="D209" s="2">
        <f t="shared" si="9"/>
        <v>45000</v>
      </c>
      <c r="E209" s="2"/>
      <c r="F209" s="1">
        <v>42.4</v>
      </c>
      <c r="G209" s="1">
        <f t="shared" si="10"/>
        <v>1.5700000000000003</v>
      </c>
      <c r="H209" s="2">
        <f t="shared" si="11"/>
        <v>70650.000000000015</v>
      </c>
    </row>
    <row r="210" spans="1:8">
      <c r="A210" s="19">
        <v>247</v>
      </c>
      <c r="B210" s="1">
        <v>40.83</v>
      </c>
      <c r="C210" s="2">
        <v>1633200</v>
      </c>
      <c r="D210" s="2">
        <f t="shared" si="9"/>
        <v>40000</v>
      </c>
      <c r="E210" s="2"/>
      <c r="F210" s="1">
        <v>42.2</v>
      </c>
      <c r="G210" s="1">
        <f t="shared" si="10"/>
        <v>1.3700000000000045</v>
      </c>
      <c r="H210" s="2">
        <f t="shared" si="11"/>
        <v>54800.000000000182</v>
      </c>
    </row>
    <row r="211" spans="1:8">
      <c r="A211" s="19">
        <v>248</v>
      </c>
      <c r="B211" s="1">
        <v>54.52</v>
      </c>
      <c r="C211" s="2">
        <v>2071760</v>
      </c>
      <c r="D211" s="2">
        <f t="shared" si="9"/>
        <v>38000</v>
      </c>
      <c r="E211" s="2"/>
      <c r="F211" s="1">
        <v>55.7</v>
      </c>
      <c r="G211" s="1">
        <f t="shared" si="10"/>
        <v>1.1799999999999997</v>
      </c>
      <c r="H211" s="2">
        <f t="shared" si="11"/>
        <v>44839.999999999993</v>
      </c>
    </row>
    <row r="212" spans="1:8">
      <c r="A212" s="19">
        <v>249</v>
      </c>
      <c r="B212" s="1">
        <v>29.77</v>
      </c>
      <c r="C212" s="2">
        <v>1190800</v>
      </c>
      <c r="D212" s="2">
        <f t="shared" si="9"/>
        <v>40000</v>
      </c>
      <c r="E212" s="2"/>
      <c r="F212" s="1">
        <v>30.9</v>
      </c>
      <c r="G212" s="1">
        <f t="shared" si="10"/>
        <v>1.129999999999999</v>
      </c>
      <c r="H212" s="2">
        <f t="shared" si="11"/>
        <v>45199.999999999964</v>
      </c>
    </row>
    <row r="213" spans="1:8">
      <c r="A213" s="19">
        <v>251</v>
      </c>
      <c r="B213" s="1">
        <v>40.909999999999997</v>
      </c>
      <c r="C213" s="2">
        <v>1636400</v>
      </c>
      <c r="D213" s="2">
        <f t="shared" si="9"/>
        <v>40000</v>
      </c>
      <c r="E213" s="2"/>
      <c r="F213" s="1">
        <v>41.8</v>
      </c>
      <c r="G213" s="1">
        <f t="shared" si="10"/>
        <v>0.89000000000000057</v>
      </c>
      <c r="H213" s="2">
        <f t="shared" si="11"/>
        <v>35600.000000000022</v>
      </c>
    </row>
    <row r="214" spans="1:8">
      <c r="A214" s="19">
        <v>252</v>
      </c>
      <c r="B214" s="1">
        <v>38.479999999999997</v>
      </c>
      <c r="C214" s="2">
        <v>1539200</v>
      </c>
      <c r="D214" s="2">
        <f t="shared" si="9"/>
        <v>40000</v>
      </c>
      <c r="E214" s="2"/>
      <c r="F214" s="1">
        <v>39.200000000000003</v>
      </c>
      <c r="G214" s="1">
        <f t="shared" si="10"/>
        <v>0.72000000000000597</v>
      </c>
      <c r="H214" s="2">
        <f t="shared" si="11"/>
        <v>28800.00000000024</v>
      </c>
    </row>
    <row r="215" spans="1:8">
      <c r="A215" s="19">
        <v>253</v>
      </c>
      <c r="B215" s="1">
        <v>38.43</v>
      </c>
      <c r="C215" s="2">
        <v>1556415</v>
      </c>
      <c r="D215" s="2">
        <f t="shared" si="9"/>
        <v>40500</v>
      </c>
      <c r="E215" s="2"/>
      <c r="F215" s="1">
        <v>39</v>
      </c>
      <c r="G215" s="1">
        <f t="shared" si="10"/>
        <v>0.57000000000000028</v>
      </c>
      <c r="H215" s="2">
        <f t="shared" si="11"/>
        <v>23085.000000000011</v>
      </c>
    </row>
    <row r="216" spans="1:8">
      <c r="A216" s="19">
        <v>254</v>
      </c>
      <c r="B216" s="1">
        <v>37.909999999999997</v>
      </c>
      <c r="C216" s="2">
        <v>1705950</v>
      </c>
      <c r="D216" s="2">
        <f t="shared" si="9"/>
        <v>45000.000000000007</v>
      </c>
      <c r="E216" s="2"/>
      <c r="F216" s="1">
        <v>38.9</v>
      </c>
      <c r="G216" s="1">
        <f t="shared" si="10"/>
        <v>0.99000000000000199</v>
      </c>
      <c r="H216" s="2">
        <f t="shared" si="11"/>
        <v>44550.000000000095</v>
      </c>
    </row>
    <row r="217" spans="1:8">
      <c r="A217" s="19">
        <v>255</v>
      </c>
      <c r="B217" s="1">
        <v>33.61</v>
      </c>
      <c r="C217" s="2">
        <v>1344400</v>
      </c>
      <c r="D217" s="2">
        <f t="shared" si="9"/>
        <v>40000</v>
      </c>
      <c r="E217" s="2"/>
      <c r="F217" s="1">
        <v>34.700000000000003</v>
      </c>
      <c r="G217" s="1">
        <f t="shared" si="10"/>
        <v>1.0900000000000034</v>
      </c>
      <c r="H217" s="2">
        <f t="shared" si="11"/>
        <v>43600.000000000138</v>
      </c>
    </row>
    <row r="218" spans="1:8">
      <c r="A218" s="19">
        <v>256</v>
      </c>
      <c r="B218" s="1">
        <v>30.85</v>
      </c>
      <c r="C218" s="2">
        <v>1203150</v>
      </c>
      <c r="D218" s="2">
        <f t="shared" si="9"/>
        <v>39000</v>
      </c>
      <c r="E218" s="2"/>
      <c r="F218" s="1">
        <v>31.6</v>
      </c>
      <c r="G218" s="1">
        <f t="shared" si="10"/>
        <v>0.75</v>
      </c>
      <c r="H218" s="2">
        <f t="shared" si="11"/>
        <v>29250</v>
      </c>
    </row>
    <row r="219" spans="1:8">
      <c r="A219" s="19">
        <v>257</v>
      </c>
      <c r="B219" s="1">
        <v>54.52</v>
      </c>
      <c r="C219" s="2">
        <v>2044500</v>
      </c>
      <c r="D219" s="2">
        <f t="shared" si="9"/>
        <v>37500</v>
      </c>
      <c r="E219" s="2"/>
      <c r="F219" s="1">
        <v>55.6</v>
      </c>
      <c r="G219" s="1">
        <f t="shared" si="10"/>
        <v>1.0799999999999983</v>
      </c>
      <c r="H219" s="2">
        <f t="shared" si="11"/>
        <v>40499.999999999935</v>
      </c>
    </row>
    <row r="220" spans="1:8">
      <c r="A220" s="19">
        <v>258</v>
      </c>
      <c r="B220" s="1">
        <v>40.83</v>
      </c>
      <c r="C220" s="2">
        <v>1837350</v>
      </c>
      <c r="D220" s="2">
        <f t="shared" si="9"/>
        <v>45000</v>
      </c>
      <c r="E220" s="2"/>
      <c r="F220" s="1">
        <v>42.1</v>
      </c>
      <c r="G220" s="1">
        <f t="shared" si="10"/>
        <v>1.2700000000000031</v>
      </c>
      <c r="H220" s="2">
        <f t="shared" si="11"/>
        <v>57150.000000000138</v>
      </c>
    </row>
    <row r="221" spans="1:8">
      <c r="A221" s="19">
        <v>259</v>
      </c>
      <c r="B221" s="1">
        <v>40.83</v>
      </c>
      <c r="C221" s="2">
        <v>1633200</v>
      </c>
      <c r="D221" s="2">
        <f t="shared" si="9"/>
        <v>40000</v>
      </c>
      <c r="E221" s="2"/>
      <c r="F221" s="1">
        <v>42.4</v>
      </c>
      <c r="G221" s="1">
        <f t="shared" si="10"/>
        <v>1.5700000000000003</v>
      </c>
      <c r="H221" s="2">
        <f t="shared" si="11"/>
        <v>62800.000000000015</v>
      </c>
    </row>
    <row r="222" spans="1:8">
      <c r="A222" s="19">
        <v>261</v>
      </c>
      <c r="B222" s="1">
        <v>29.77</v>
      </c>
      <c r="C222" s="2">
        <v>1190800</v>
      </c>
      <c r="D222" s="2">
        <f t="shared" si="9"/>
        <v>40000</v>
      </c>
      <c r="E222" s="2"/>
      <c r="F222" s="1">
        <v>30.2</v>
      </c>
      <c r="G222" s="1">
        <f t="shared" si="10"/>
        <v>0.42999999999999972</v>
      </c>
      <c r="H222" s="2">
        <f t="shared" si="11"/>
        <v>17199.999999999989</v>
      </c>
    </row>
    <row r="223" spans="1:8">
      <c r="A223" s="19">
        <v>263</v>
      </c>
      <c r="B223" s="1">
        <v>40.909999999999997</v>
      </c>
      <c r="C223" s="2">
        <v>1636400</v>
      </c>
      <c r="D223" s="2">
        <f t="shared" si="9"/>
        <v>40000</v>
      </c>
      <c r="E223" s="2"/>
      <c r="F223" s="1">
        <v>41.9</v>
      </c>
      <c r="G223" s="1">
        <f t="shared" si="10"/>
        <v>0.99000000000000199</v>
      </c>
      <c r="H223" s="2">
        <f t="shared" si="11"/>
        <v>39600.00000000008</v>
      </c>
    </row>
    <row r="224" spans="1:8">
      <c r="A224" s="19">
        <v>264</v>
      </c>
      <c r="B224" s="1">
        <v>38.479999999999997</v>
      </c>
      <c r="C224" s="2">
        <v>1539200</v>
      </c>
      <c r="D224" s="2">
        <f t="shared" si="9"/>
        <v>40000</v>
      </c>
      <c r="E224" s="2"/>
      <c r="F224" s="1">
        <v>39.299999999999997</v>
      </c>
      <c r="G224" s="1">
        <f t="shared" si="10"/>
        <v>0.82000000000000028</v>
      </c>
      <c r="H224" s="2">
        <f t="shared" si="11"/>
        <v>32800.000000000015</v>
      </c>
    </row>
    <row r="225" spans="1:8">
      <c r="A225" s="19">
        <v>265</v>
      </c>
      <c r="B225" s="1">
        <v>38.43</v>
      </c>
      <c r="C225" s="2">
        <v>1537200</v>
      </c>
      <c r="D225" s="2">
        <f t="shared" si="9"/>
        <v>40000</v>
      </c>
      <c r="E225" s="2"/>
      <c r="F225" s="1">
        <v>39.4</v>
      </c>
      <c r="G225" s="1">
        <f t="shared" si="10"/>
        <v>0.96999999999999886</v>
      </c>
      <c r="H225" s="2">
        <f t="shared" si="11"/>
        <v>38799.999999999956</v>
      </c>
    </row>
    <row r="226" spans="1:8">
      <c r="A226" s="19">
        <v>266</v>
      </c>
      <c r="B226" s="3">
        <v>37.909999999999997</v>
      </c>
      <c r="C226" s="2">
        <v>1593000</v>
      </c>
      <c r="D226" s="2">
        <f t="shared" si="9"/>
        <v>42020.575046161968</v>
      </c>
      <c r="E226" s="2"/>
      <c r="F226" s="1">
        <v>39.200000000000003</v>
      </c>
      <c r="G226" s="1">
        <f t="shared" si="10"/>
        <v>1.2900000000000063</v>
      </c>
      <c r="H226" s="2">
        <f t="shared" si="11"/>
        <v>54206.541809549199</v>
      </c>
    </row>
    <row r="227" spans="1:8">
      <c r="A227" s="19">
        <v>267</v>
      </c>
      <c r="B227" s="1">
        <v>33.61</v>
      </c>
      <c r="C227" s="2">
        <v>1250000</v>
      </c>
      <c r="D227" s="2">
        <f t="shared" si="9"/>
        <v>37191.31210949122</v>
      </c>
      <c r="E227" s="2"/>
      <c r="F227" s="1">
        <v>34.5</v>
      </c>
      <c r="G227" s="1">
        <f t="shared" si="10"/>
        <v>0.89000000000000057</v>
      </c>
      <c r="H227" s="2">
        <f t="shared" si="11"/>
        <v>33100.26777744721</v>
      </c>
    </row>
    <row r="228" spans="1:8">
      <c r="A228" s="19">
        <v>269</v>
      </c>
      <c r="B228" s="1">
        <v>54.52</v>
      </c>
      <c r="C228" s="2">
        <v>2071760</v>
      </c>
      <c r="D228" s="2">
        <f t="shared" si="9"/>
        <v>38000</v>
      </c>
      <c r="E228" s="2"/>
      <c r="F228" s="1">
        <v>56</v>
      </c>
      <c r="G228" s="1">
        <f t="shared" si="10"/>
        <v>1.4799999999999969</v>
      </c>
      <c r="H228" s="2">
        <f t="shared" si="11"/>
        <v>56239.999999999884</v>
      </c>
    </row>
    <row r="229" spans="1:8">
      <c r="A229" s="19">
        <v>270</v>
      </c>
      <c r="B229" s="1">
        <v>40.83</v>
      </c>
      <c r="C229" s="2">
        <v>1633200</v>
      </c>
      <c r="D229" s="2">
        <f t="shared" si="9"/>
        <v>40000</v>
      </c>
      <c r="E229" s="2"/>
      <c r="F229" s="1">
        <v>41.8</v>
      </c>
      <c r="G229" s="1">
        <f t="shared" si="10"/>
        <v>0.96999999999999886</v>
      </c>
      <c r="H229" s="2">
        <f t="shared" si="11"/>
        <v>38799.999999999956</v>
      </c>
    </row>
    <row r="230" spans="1:8">
      <c r="A230" s="19">
        <v>271</v>
      </c>
      <c r="B230" s="1">
        <v>40.83</v>
      </c>
      <c r="C230" s="2">
        <v>1755690</v>
      </c>
      <c r="D230" s="2">
        <f t="shared" si="9"/>
        <v>43000</v>
      </c>
      <c r="E230" s="2"/>
      <c r="F230" s="1">
        <v>42.2</v>
      </c>
      <c r="G230" s="1">
        <f t="shared" si="10"/>
        <v>1.3700000000000045</v>
      </c>
      <c r="H230" s="2">
        <f t="shared" si="11"/>
        <v>58910.000000000196</v>
      </c>
    </row>
    <row r="231" spans="1:8">
      <c r="A231" s="19">
        <v>273</v>
      </c>
      <c r="B231" s="1">
        <v>29.77</v>
      </c>
      <c r="C231" s="2">
        <v>1190800</v>
      </c>
      <c r="D231" s="2">
        <f t="shared" si="9"/>
        <v>40000</v>
      </c>
      <c r="E231" s="2"/>
      <c r="F231" s="1">
        <v>30.2</v>
      </c>
      <c r="G231" s="1">
        <f t="shared" si="10"/>
        <v>0.42999999999999972</v>
      </c>
      <c r="H231" s="2">
        <f t="shared" si="11"/>
        <v>17199.999999999989</v>
      </c>
    </row>
    <row r="232" spans="1:8">
      <c r="A232" s="19">
        <v>275</v>
      </c>
      <c r="B232" s="1">
        <v>40.909999999999997</v>
      </c>
      <c r="C232" s="2">
        <v>1698750</v>
      </c>
      <c r="D232" s="2">
        <f t="shared" si="9"/>
        <v>41524.077242727944</v>
      </c>
      <c r="E232" s="2"/>
      <c r="F232" s="1">
        <v>42</v>
      </c>
      <c r="G232" s="1">
        <f t="shared" si="10"/>
        <v>1.0900000000000034</v>
      </c>
      <c r="H232" s="2">
        <f t="shared" si="11"/>
        <v>45261.244194573599</v>
      </c>
    </row>
    <row r="233" spans="1:8">
      <c r="A233" s="19">
        <v>276</v>
      </c>
      <c r="B233" s="1">
        <v>38.479999999999997</v>
      </c>
      <c r="C233" s="2">
        <v>1539200</v>
      </c>
      <c r="D233" s="2">
        <f t="shared" si="9"/>
        <v>40000</v>
      </c>
      <c r="E233" s="2"/>
      <c r="F233" s="1">
        <v>39.1</v>
      </c>
      <c r="G233" s="1">
        <f t="shared" si="10"/>
        <v>0.62000000000000455</v>
      </c>
      <c r="H233" s="2">
        <f t="shared" si="11"/>
        <v>24800.000000000182</v>
      </c>
    </row>
    <row r="234" spans="1:8">
      <c r="A234" s="19">
        <v>277</v>
      </c>
      <c r="B234" s="3">
        <v>38.43</v>
      </c>
      <c r="C234" s="2">
        <v>1537200</v>
      </c>
      <c r="D234" s="2">
        <f t="shared" si="9"/>
        <v>40000</v>
      </c>
      <c r="E234" s="2"/>
      <c r="F234" s="1">
        <v>39.6</v>
      </c>
      <c r="G234" s="1">
        <f t="shared" si="10"/>
        <v>1.1700000000000017</v>
      </c>
      <c r="H234" s="2">
        <f t="shared" si="11"/>
        <v>46800.000000000065</v>
      </c>
    </row>
    <row r="235" spans="1:8">
      <c r="A235" s="19">
        <v>278</v>
      </c>
      <c r="B235" s="1">
        <v>37.909999999999997</v>
      </c>
      <c r="C235" s="2">
        <v>1516400</v>
      </c>
      <c r="D235" s="2">
        <f t="shared" si="9"/>
        <v>40000</v>
      </c>
      <c r="E235" s="2"/>
      <c r="F235" s="1">
        <v>39.700000000000003</v>
      </c>
      <c r="G235" s="1">
        <f t="shared" si="10"/>
        <v>1.7900000000000063</v>
      </c>
      <c r="H235" s="2">
        <f t="shared" si="11"/>
        <v>71600.000000000247</v>
      </c>
    </row>
    <row r="236" spans="1:8">
      <c r="A236" s="19">
        <v>279</v>
      </c>
      <c r="B236" s="1">
        <v>33.61</v>
      </c>
      <c r="C236" s="2">
        <v>1512450</v>
      </c>
      <c r="D236" s="2">
        <f t="shared" si="9"/>
        <v>45000</v>
      </c>
      <c r="E236" s="2"/>
      <c r="F236" s="1">
        <v>34.200000000000003</v>
      </c>
      <c r="G236" s="1">
        <f t="shared" si="10"/>
        <v>0.59000000000000341</v>
      </c>
      <c r="H236" s="2">
        <f t="shared" si="11"/>
        <v>26550.000000000153</v>
      </c>
    </row>
    <row r="237" spans="1:8">
      <c r="A237" s="19">
        <v>281</v>
      </c>
      <c r="B237" s="1">
        <v>54.52</v>
      </c>
      <c r="C237" s="2">
        <v>2344360</v>
      </c>
      <c r="D237" s="2">
        <f t="shared" si="9"/>
        <v>43000</v>
      </c>
      <c r="E237" s="2"/>
      <c r="F237" s="1">
        <v>56.2</v>
      </c>
      <c r="G237" s="1">
        <f t="shared" si="10"/>
        <v>1.6799999999999997</v>
      </c>
      <c r="H237" s="2">
        <f t="shared" si="11"/>
        <v>72239.999999999985</v>
      </c>
    </row>
    <row r="238" spans="1:8">
      <c r="A238" s="19">
        <v>283</v>
      </c>
      <c r="B238" s="1">
        <v>40.83</v>
      </c>
      <c r="C238" s="2">
        <v>1633200</v>
      </c>
      <c r="D238" s="2">
        <f t="shared" si="9"/>
        <v>40000</v>
      </c>
      <c r="E238" s="2"/>
      <c r="F238" s="1">
        <v>41.7</v>
      </c>
      <c r="G238" s="1">
        <f t="shared" si="10"/>
        <v>0.87000000000000455</v>
      </c>
      <c r="H238" s="2">
        <f t="shared" si="11"/>
        <v>34800.000000000182</v>
      </c>
    </row>
    <row r="239" spans="1:8">
      <c r="A239" s="19">
        <v>284</v>
      </c>
      <c r="B239" s="1">
        <v>54.52</v>
      </c>
      <c r="C239" s="2">
        <v>2180800</v>
      </c>
      <c r="D239" s="2">
        <f t="shared" si="9"/>
        <v>40000</v>
      </c>
      <c r="E239" s="2"/>
      <c r="F239" s="1">
        <v>55.7</v>
      </c>
      <c r="G239" s="1">
        <f t="shared" si="10"/>
        <v>1.1799999999999997</v>
      </c>
      <c r="H239" s="2">
        <f t="shared" si="11"/>
        <v>47199.999999999985</v>
      </c>
    </row>
    <row r="240" spans="1:8">
      <c r="A240" s="19">
        <v>286</v>
      </c>
      <c r="B240" s="1">
        <v>34.83</v>
      </c>
      <c r="C240" s="2">
        <f>B240*D240</f>
        <v>1567350</v>
      </c>
      <c r="D240" s="2">
        <v>45000</v>
      </c>
      <c r="E240" s="2"/>
      <c r="F240" s="1">
        <v>35.700000000000003</v>
      </c>
      <c r="G240" s="1">
        <f t="shared" si="10"/>
        <v>0.87000000000000455</v>
      </c>
      <c r="H240" s="2">
        <f t="shared" si="11"/>
        <v>39150.000000000204</v>
      </c>
    </row>
    <row r="241" spans="1:8">
      <c r="A241" s="19">
        <v>287</v>
      </c>
      <c r="B241" s="1">
        <v>40.909999999999997</v>
      </c>
      <c r="C241" s="2">
        <v>1636400</v>
      </c>
      <c r="D241" s="2">
        <f t="shared" si="9"/>
        <v>40000</v>
      </c>
      <c r="E241" s="2"/>
      <c r="F241" s="1">
        <v>41.7</v>
      </c>
      <c r="G241" s="1">
        <f t="shared" si="10"/>
        <v>0.79000000000000625</v>
      </c>
      <c r="H241" s="2">
        <f t="shared" si="11"/>
        <v>31600.000000000251</v>
      </c>
    </row>
    <row r="242" spans="1:8">
      <c r="A242" s="19">
        <v>288</v>
      </c>
      <c r="B242" s="1">
        <v>38.479999999999997</v>
      </c>
      <c r="C242" s="2">
        <v>1539200</v>
      </c>
      <c r="D242" s="2">
        <f t="shared" si="9"/>
        <v>40000</v>
      </c>
      <c r="E242" s="2"/>
      <c r="F242" s="1">
        <v>39.6</v>
      </c>
      <c r="G242" s="1">
        <f t="shared" si="10"/>
        <v>1.1200000000000045</v>
      </c>
      <c r="H242" s="2">
        <f t="shared" si="11"/>
        <v>44800.000000000182</v>
      </c>
    </row>
  </sheetData>
  <mergeCells count="2">
    <mergeCell ref="A1:C1"/>
    <mergeCell ref="F1:H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Романова</dc:creator>
  <cp:lastModifiedBy>Каспирович Светлана Владиславовна</cp:lastModifiedBy>
  <cp:lastPrinted>2024-04-09T06:44:18Z</cp:lastPrinted>
  <dcterms:created xsi:type="dcterms:W3CDTF">2015-06-05T18:19:34Z</dcterms:created>
  <dcterms:modified xsi:type="dcterms:W3CDTF">2024-04-09T07:22:13Z</dcterms:modified>
</cp:coreProperties>
</file>